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TRANSPARENCIA\ESTADO DE CUENTA PAGO A SUPLIDORES\"/>
    </mc:Choice>
  </mc:AlternateContent>
  <xr:revisionPtr revIDLastSave="0" documentId="13_ncr:1_{FC6F2612-A851-490D-87E2-D63F866AA9E2}" xr6:coauthVersionLast="47" xr6:coauthVersionMax="47" xr10:uidLastSave="{00000000-0000-0000-0000-000000000000}"/>
  <bookViews>
    <workbookView xWindow="-120" yWindow="-120" windowWidth="29040" windowHeight="15720" activeTab="5" xr2:uid="{00679998-99C7-4AAE-9BBA-24127704F065}"/>
  </bookViews>
  <sheets>
    <sheet name="Hoja2" sheetId="2" r:id="rId1"/>
    <sheet name="Hoja3" sheetId="3" r:id="rId2"/>
    <sheet name="Hoja4" sheetId="4" r:id="rId3"/>
    <sheet name="FEBRERO, 2024" sheetId="5" r:id="rId4"/>
    <sheet name="OCTUBRE 2024" sheetId="6" r:id="rId5"/>
    <sheet name="NOVIEMBRE 2024" sheetId="7" r:id="rId6"/>
    <sheet name="DICIEMBRE 20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8" l="1"/>
  <c r="E28" i="7"/>
  <c r="F26" i="6"/>
  <c r="F31" i="5"/>
</calcChain>
</file>

<file path=xl/sharedStrings.xml><?xml version="1.0" encoding="utf-8"?>
<sst xmlns="http://schemas.openxmlformats.org/spreadsheetml/2006/main" count="229" uniqueCount="130">
  <si>
    <t>DEPARTAMENTO DE CONTABILIDAD</t>
  </si>
  <si>
    <t>ESTADO DE CUENTA POR PAGAR A SUPLIDORES</t>
  </si>
  <si>
    <t>CORRESPONDIENTE AL 31 DE ENERO  DEL 2024</t>
  </si>
  <si>
    <t>FECHA DE REGISTRO</t>
  </si>
  <si>
    <t xml:space="preserve">NO. FACTURA O COMPROBANTE </t>
  </si>
  <si>
    <t>NOMBRE DEL ACREEDOR</t>
  </si>
  <si>
    <t>CONCEPTO</t>
  </si>
  <si>
    <t>MONTO DE LA DEUDA EN RD$</t>
  </si>
  <si>
    <t>CASA DE ORACION</t>
  </si>
  <si>
    <t>DONACION POR  CARTA DE SOLICITUD DE AYUDA</t>
  </si>
  <si>
    <t>CASA COMUNITARIA DE JUSTICIA</t>
  </si>
  <si>
    <t>ELEUTERIO GONZALEZ</t>
  </si>
  <si>
    <t>B1500001978</t>
  </si>
  <si>
    <t>PEREZ  Y CEBALLOS</t>
  </si>
  <si>
    <t>MANTENIMIENTO DE VEHICULO  ASIGNADO A LA GOBERNACION MITSUBISCHI L200</t>
  </si>
  <si>
    <t>B1500003320</t>
  </si>
  <si>
    <t>LIBRERÍA RODALI</t>
  </si>
  <si>
    <t>SUMINISTROS DE MATERIALES DE OFICINA</t>
  </si>
  <si>
    <t>B1500000179</t>
  </si>
  <si>
    <t>EVELYN CATALINA RODRIGUEZ</t>
  </si>
  <si>
    <t>OFRENDA FLORAL</t>
  </si>
  <si>
    <t>B1500000181</t>
  </si>
  <si>
    <t>B150000183</t>
  </si>
  <si>
    <t>DONACION DE CORONA A EL FALLECIDO LUIS ARTURO GOMEZ</t>
  </si>
  <si>
    <t>DONACION DE CORONA  A LA FALLECIDA AURIBEL TEJADA</t>
  </si>
  <si>
    <t>B150000184</t>
  </si>
  <si>
    <t>DONACION DE CORONA A DOÑA TONITA</t>
  </si>
  <si>
    <t>B150000185</t>
  </si>
  <si>
    <t>JOSE A LUCIANO</t>
  </si>
  <si>
    <t>DONACION</t>
  </si>
  <si>
    <t>DGII</t>
  </si>
  <si>
    <t>RETENCIONES CORRESPONDIENTE A MARZO 2024</t>
  </si>
  <si>
    <t>RETENCIONES CORRESPONDIENTE A ABRIL 2024</t>
  </si>
  <si>
    <t>AYUNTAMIENTO DE PUERTO PLATA</t>
  </si>
  <si>
    <t>ASEO URBANO DESDE MAYO 2018 HASTA JULIO 2024</t>
  </si>
  <si>
    <t>RETENCIONES CORRESPONDIENTE A MAYO 2024</t>
  </si>
  <si>
    <t>RETENCIONES CORRESPONDIENTE A JUNIO 2024</t>
  </si>
  <si>
    <t>B1500013800</t>
  </si>
  <si>
    <t>SUPERMERCADO JOSE LUIS</t>
  </si>
  <si>
    <t>RETENCIONES CORRESPONDIENTE A JULIO 2024</t>
  </si>
  <si>
    <t>ALIMENTOS Y SUMINISTRO GASTABLES</t>
  </si>
  <si>
    <t>DONACION POR  CARTA DE SOLICITUD DE AYUDA FEBRERO HASTA SEPTIEMBRE DEL 2024</t>
  </si>
  <si>
    <t>TOTAL:</t>
  </si>
  <si>
    <t>PREPARADO POR:</t>
  </si>
  <si>
    <t>_____________________________</t>
  </si>
  <si>
    <t>MIRIAN CALDERON</t>
  </si>
  <si>
    <t>CONTADORA</t>
  </si>
  <si>
    <t>AUTORIZADO POR:</t>
  </si>
  <si>
    <t>______________________________________</t>
  </si>
  <si>
    <t>CLARITZA ROCHTTE DE SENIOR</t>
  </si>
  <si>
    <t>GOBERNADORA PROVINCIAL PUERTO PLATA</t>
  </si>
  <si>
    <t>MANTENIMIENTO DE AREA VERDE CORRESPONDIENTE  AGOSTO DEL 2024</t>
  </si>
  <si>
    <t>B1500000242</t>
  </si>
  <si>
    <t>DISTRIBUIDORA COSTA ATLANTICA, S.R.L.</t>
  </si>
  <si>
    <t>MATERIALES Y SUMINISTRO GASTABLE</t>
  </si>
  <si>
    <t>BANCO DE SANGRE "AMOR Y PAZ"</t>
  </si>
  <si>
    <t>DONANCION DE PINTAS DE SANGRES (2 UNIDADES)</t>
  </si>
  <si>
    <t>B15000001378</t>
  </si>
  <si>
    <t>CORRESPONDIENTE AL 01 HASTA EL 30 DE SEPTIEMBRE DEL 2024</t>
  </si>
  <si>
    <t>CORRESPONDIENTE AL 31 DE OCTUBRE  DEL 2024</t>
  </si>
  <si>
    <t>B1500002007</t>
  </si>
  <si>
    <t>PEREZ CEBALLOS / ASOC</t>
  </si>
  <si>
    <t xml:space="preserve">MANTENIMIENTO DE VEHICULO MITSUBISCHI L200, ASIGNADO A LA GOBERNACION </t>
  </si>
  <si>
    <t>B1500013846</t>
  </si>
  <si>
    <t>CONSUMO DE ALIMENTOS PARA PERSONAS</t>
  </si>
  <si>
    <t>B15000000187</t>
  </si>
  <si>
    <t>CORONA FUNEBRE PARA LA SRA. ANA VASQUEZ</t>
  </si>
  <si>
    <t>B1500000017</t>
  </si>
  <si>
    <t>BANCO DE SANGRE AMOR Y PAZ</t>
  </si>
  <si>
    <t>DONACION DE SANGRE</t>
  </si>
  <si>
    <t>B1500013871</t>
  </si>
  <si>
    <t>B1500013873</t>
  </si>
  <si>
    <t>B1500003719</t>
  </si>
  <si>
    <t>ING. EDGAR MARTINEZ</t>
  </si>
  <si>
    <t>MANTENIMIENTO DE SISTEMA ELECTRICO</t>
  </si>
  <si>
    <t>B1500003367</t>
  </si>
  <si>
    <t>CONSUMO DE UTILES DE OFICINA</t>
  </si>
  <si>
    <t>B1500002027</t>
  </si>
  <si>
    <t>PEREZ CEBALLLOS</t>
  </si>
  <si>
    <t>B1500000256</t>
  </si>
  <si>
    <t>SUPLI IMPRESOS MARTINEZ</t>
  </si>
  <si>
    <t>SUMINISTROS DE OFICINA</t>
  </si>
  <si>
    <t>B15000013867</t>
  </si>
  <si>
    <t>B1500013885</t>
  </si>
  <si>
    <t>ALIMENTOS PARA PERSONA</t>
  </si>
  <si>
    <t>COLECTOR DE IMPUESTOS INTERNOS</t>
  </si>
  <si>
    <t xml:space="preserve">MANTENIMIENTO DE VEHICULO MITSUBISHI L200, ASIGNADO A LA GOBERNACION </t>
  </si>
  <si>
    <t>RETENCIONES AGOSTO Y SEPTIEMBRE DEL 2024</t>
  </si>
  <si>
    <t>CORRESPONDIENTE AL 30 DE NOVIEMBRE  DEL 2024</t>
  </si>
  <si>
    <t>CORRESPONDIENTE AL 30 DE DICIEMBRE  DEL 2024</t>
  </si>
  <si>
    <t>B0100280344</t>
  </si>
  <si>
    <t>LABORATORIO REFERENCIA</t>
  </si>
  <si>
    <t>B1500000302</t>
  </si>
  <si>
    <t>PATRONATOS MANOS UNIDAS</t>
  </si>
  <si>
    <t>B1500000064</t>
  </si>
  <si>
    <t>AHORA LUCIANO HOLDING</t>
  </si>
  <si>
    <t>PUBLICIDAD</t>
  </si>
  <si>
    <t>FESTIVIDAD</t>
  </si>
  <si>
    <t>B1500000727</t>
  </si>
  <si>
    <t>ESTACION DE SERVICIOS MUÑOZ</t>
  </si>
  <si>
    <t>MARIO DE JESUS DURAN</t>
  </si>
  <si>
    <t>SEGUROS UNIVERSAL</t>
  </si>
  <si>
    <t>POLIZA DE SEGURO</t>
  </si>
  <si>
    <t>DONACION DE CORONA FUNEBRES</t>
  </si>
  <si>
    <t>B1500000536</t>
  </si>
  <si>
    <t>FUNERARIA BLAS BLASS</t>
  </si>
  <si>
    <t>DONACION EN AYUDA FUNEBRE</t>
  </si>
  <si>
    <t>B1500000462/470</t>
  </si>
  <si>
    <t>TIENDA JIMENEZ</t>
  </si>
  <si>
    <t>ACCESORIOS PARA DECORACION NAVIDAD</t>
  </si>
  <si>
    <t>B1500000018</t>
  </si>
  <si>
    <t>SAYONARA CAMARENA</t>
  </si>
  <si>
    <t>DONACION DE PINTA DE SANGRE, PERSONAS DE ESCASOS RECURSOS</t>
  </si>
  <si>
    <t>B1500002041</t>
  </si>
  <si>
    <t>MANTENIMIENTO VEHICULO ASIGNADO A LA GOBERNACION</t>
  </si>
  <si>
    <t>B1500001450</t>
  </si>
  <si>
    <t>DONACION AL MINISTERIO PUBLICO</t>
  </si>
  <si>
    <t>B0100002814</t>
  </si>
  <si>
    <t>CROSTEN</t>
  </si>
  <si>
    <t>ALMUERZO PERSONAL DE MAMOGRAFIA EN CAMPAMENTO ROSADO</t>
  </si>
  <si>
    <t>COMPRA DE PRODUCTOS FERRETEROS PARA USO DE LA GOBERNACION</t>
  </si>
  <si>
    <t>B1500000062</t>
  </si>
  <si>
    <t>VAYA VALLA PUBLICIDAD</t>
  </si>
  <si>
    <t>DESMONTE DE BAJANTE</t>
  </si>
  <si>
    <t>B15000000188  B15000000189 B15000000190</t>
  </si>
  <si>
    <t>E450000002766</t>
  </si>
  <si>
    <t>COMBUSTIBLE</t>
  </si>
  <si>
    <t>B1500013895     B1500013912  B1500013914   B1500013930</t>
  </si>
  <si>
    <t>B1500003761  B1500003762         B1500003783</t>
  </si>
  <si>
    <t>CONSUMO ALIMENTOS PARA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</si>
</sst>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RD$&quot;* #,##0.00_);_(&quot;RD$&quot;* \(#,##0.00\);_(&quot;RD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43" fontId="6" fillId="0" borderId="2" xfId="4" applyFont="1" applyFill="1" applyBorder="1" applyAlignment="1">
      <alignment horizontal="right" wrapText="1"/>
    </xf>
    <xf numFmtId="0" fontId="7" fillId="0" borderId="6" xfId="3" applyFont="1" applyBorder="1" applyAlignment="1">
      <alignment horizontal="left" wrapText="1"/>
    </xf>
    <xf numFmtId="0" fontId="6" fillId="0" borderId="6" xfId="3" applyFont="1" applyBorder="1" applyAlignment="1">
      <alignment horizontal="left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 wrapText="1"/>
    </xf>
    <xf numFmtId="0" fontId="6" fillId="0" borderId="2" xfId="3" applyFont="1" applyBorder="1" applyAlignment="1">
      <alignment wrapText="1"/>
    </xf>
    <xf numFmtId="43" fontId="6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44" fontId="6" fillId="0" borderId="2" xfId="4" applyNumberFormat="1" applyFont="1" applyFill="1" applyBorder="1" applyAlignment="1">
      <alignment horizontal="right" wrapText="1"/>
    </xf>
    <xf numFmtId="44" fontId="6" fillId="0" borderId="2" xfId="1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14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vertical="center"/>
    </xf>
    <xf numFmtId="44" fontId="6" fillId="0" borderId="2" xfId="4" applyNumberFormat="1" applyFont="1" applyFill="1" applyBorder="1" applyAlignment="1">
      <alignment horizontal="right" vertical="center" wrapText="1"/>
    </xf>
    <xf numFmtId="44" fontId="10" fillId="4" borderId="2" xfId="0" applyNumberFormat="1" applyFont="1" applyFill="1" applyBorder="1"/>
    <xf numFmtId="0" fontId="0" fillId="0" borderId="9" xfId="0" applyBorder="1"/>
    <xf numFmtId="0" fontId="8" fillId="0" borderId="7" xfId="0" applyFont="1" applyBorder="1"/>
    <xf numFmtId="0" fontId="7" fillId="0" borderId="8" xfId="3" applyFont="1" applyBorder="1" applyAlignment="1">
      <alignment horizontal="left" wrapText="1"/>
    </xf>
    <xf numFmtId="0" fontId="0" fillId="0" borderId="7" xfId="0" applyBorder="1"/>
    <xf numFmtId="0" fontId="7" fillId="0" borderId="2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7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wrapText="1"/>
    </xf>
    <xf numFmtId="0" fontId="7" fillId="0" borderId="4" xfId="3" applyFont="1" applyBorder="1" applyAlignment="1">
      <alignment horizontal="left" wrapText="1"/>
    </xf>
    <xf numFmtId="0" fontId="10" fillId="0" borderId="4" xfId="0" applyFont="1" applyBorder="1"/>
    <xf numFmtId="0" fontId="10" fillId="0" borderId="0" xfId="0" applyFont="1"/>
    <xf numFmtId="0" fontId="10" fillId="0" borderId="2" xfId="0" applyFont="1" applyBorder="1"/>
    <xf numFmtId="0" fontId="0" fillId="0" borderId="1" xfId="0" applyBorder="1"/>
    <xf numFmtId="14" fontId="6" fillId="0" borderId="0" xfId="3" applyNumberFormat="1" applyFont="1" applyAlignment="1">
      <alignment horizontal="center" wrapText="1"/>
    </xf>
    <xf numFmtId="0" fontId="6" fillId="0" borderId="9" xfId="3" applyFont="1" applyBorder="1" applyAlignment="1">
      <alignment horizontal="center" wrapText="1"/>
    </xf>
    <xf numFmtId="44" fontId="7" fillId="4" borderId="2" xfId="4" applyNumberFormat="1" applyFont="1" applyFill="1" applyBorder="1" applyAlignment="1">
      <alignment horizontal="right" wrapText="1"/>
    </xf>
    <xf numFmtId="0" fontId="5" fillId="3" borderId="10" xfId="2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wrapText="1"/>
    </xf>
    <xf numFmtId="0" fontId="7" fillId="0" borderId="5" xfId="3" applyFont="1" applyBorder="1" applyAlignment="1">
      <alignment horizontal="left" wrapText="1"/>
    </xf>
    <xf numFmtId="0" fontId="7" fillId="0" borderId="6" xfId="3" applyFont="1" applyBorder="1" applyAlignment="1">
      <alignment horizontal="left" wrapText="1"/>
    </xf>
    <xf numFmtId="0" fontId="6" fillId="0" borderId="4" xfId="3" applyFont="1" applyBorder="1" applyAlignment="1">
      <alignment horizontal="left" wrapText="1"/>
    </xf>
    <xf numFmtId="0" fontId="6" fillId="0" borderId="5" xfId="3" applyFont="1" applyBorder="1" applyAlignment="1">
      <alignment horizontal="left" wrapText="1"/>
    </xf>
    <xf numFmtId="0" fontId="6" fillId="0" borderId="6" xfId="3" applyFont="1" applyBorder="1" applyAlignment="1">
      <alignment horizontal="left" wrapText="1"/>
    </xf>
    <xf numFmtId="14" fontId="6" fillId="0" borderId="2" xfId="3" applyNumberFormat="1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165" fontId="6" fillId="0" borderId="2" xfId="4" applyNumberFormat="1" applyFont="1" applyFill="1" applyBorder="1" applyAlignment="1">
      <alignment horizontal="right" vertical="center" wrapText="1"/>
    </xf>
    <xf numFmtId="165" fontId="6" fillId="0" borderId="2" xfId="4" applyNumberFormat="1" applyFont="1" applyFill="1" applyBorder="1" applyAlignment="1">
      <alignment horizontal="right" wrapText="1"/>
    </xf>
    <xf numFmtId="165" fontId="6" fillId="0" borderId="2" xfId="4" applyNumberFormat="1" applyFont="1" applyFill="1" applyBorder="1" applyAlignment="1">
      <alignment horizontal="right" vertical="top" wrapText="1"/>
    </xf>
    <xf numFmtId="165" fontId="7" fillId="4" borderId="2" xfId="4" applyNumberFormat="1" applyFont="1" applyFill="1" applyBorder="1" applyAlignment="1">
      <alignment horizontal="right" wrapText="1"/>
    </xf>
  </cellXfs>
  <cellStyles count="5">
    <cellStyle name="Millares" xfId="1" builtinId="3"/>
    <cellStyle name="Millares 3" xfId="4" xr:uid="{C57FB8D4-219A-4DF5-A018-6C7F114B14F6}"/>
    <cellStyle name="Normal" xfId="0" builtinId="0"/>
    <cellStyle name="Normal 3" xfId="2" xr:uid="{383A8B6B-8B7D-49F2-A590-E68A37824254}"/>
    <cellStyle name="Normal 4 2" xfId="3" xr:uid="{90C5B260-807E-4FC6-B896-4083A7F32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80" name="2 Imagen" descr="cid:c26e071c-ff69-4039-ac20-fa4183cd6426">
          <a:extLst>
            <a:ext uri="{FF2B5EF4-FFF2-40B4-BE49-F238E27FC236}">
              <a16:creationId xmlns:a16="http://schemas.microsoft.com/office/drawing/2014/main" id="{BB8E106D-2297-4463-BF9B-AD6B0EC6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1" name="Text Box 22">
          <a:extLst>
            <a:ext uri="{FF2B5EF4-FFF2-40B4-BE49-F238E27FC236}">
              <a16:creationId xmlns:a16="http://schemas.microsoft.com/office/drawing/2014/main" id="{DC2C1AF1-5773-4235-9F3E-D441EEAEAA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2" name="Text Box 22">
          <a:extLst>
            <a:ext uri="{FF2B5EF4-FFF2-40B4-BE49-F238E27FC236}">
              <a16:creationId xmlns:a16="http://schemas.microsoft.com/office/drawing/2014/main" id="{DF74247E-4A07-4D37-A638-5DD5A2544D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3" name="Text Box 22">
          <a:extLst>
            <a:ext uri="{FF2B5EF4-FFF2-40B4-BE49-F238E27FC236}">
              <a16:creationId xmlns:a16="http://schemas.microsoft.com/office/drawing/2014/main" id="{3E0D62CF-15FF-402D-9EAD-1FABA36446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4" name="Text Box 22">
          <a:extLst>
            <a:ext uri="{FF2B5EF4-FFF2-40B4-BE49-F238E27FC236}">
              <a16:creationId xmlns:a16="http://schemas.microsoft.com/office/drawing/2014/main" id="{5638032C-273B-4263-B1DB-654B85F202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5" name="Text Box 22">
          <a:extLst>
            <a:ext uri="{FF2B5EF4-FFF2-40B4-BE49-F238E27FC236}">
              <a16:creationId xmlns:a16="http://schemas.microsoft.com/office/drawing/2014/main" id="{576190DB-6465-4C3B-8426-F1B1036ABE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6" name="Text Box 22">
          <a:extLst>
            <a:ext uri="{FF2B5EF4-FFF2-40B4-BE49-F238E27FC236}">
              <a16:creationId xmlns:a16="http://schemas.microsoft.com/office/drawing/2014/main" id="{2D79B85A-C87A-40FA-B90F-060C21ED5F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9525</xdr:rowOff>
    </xdr:to>
    <xdr:pic>
      <xdr:nvPicPr>
        <xdr:cNvPr id="87" name="Text Box 22">
          <a:extLst>
            <a:ext uri="{FF2B5EF4-FFF2-40B4-BE49-F238E27FC236}">
              <a16:creationId xmlns:a16="http://schemas.microsoft.com/office/drawing/2014/main" id="{E27CE28C-6671-49D2-A3C6-5B6266F8BE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9525</xdr:rowOff>
    </xdr:to>
    <xdr:pic>
      <xdr:nvPicPr>
        <xdr:cNvPr id="88" name="Text Box 22">
          <a:extLst>
            <a:ext uri="{FF2B5EF4-FFF2-40B4-BE49-F238E27FC236}">
              <a16:creationId xmlns:a16="http://schemas.microsoft.com/office/drawing/2014/main" id="{D44CA9BC-3AED-4A01-856A-384D890213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89" name="Text Box 22">
          <a:extLst>
            <a:ext uri="{FF2B5EF4-FFF2-40B4-BE49-F238E27FC236}">
              <a16:creationId xmlns:a16="http://schemas.microsoft.com/office/drawing/2014/main" id="{81497B8E-DCD7-4026-8EAF-1515923D4E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90" name="Text Box 22">
          <a:extLst>
            <a:ext uri="{FF2B5EF4-FFF2-40B4-BE49-F238E27FC236}">
              <a16:creationId xmlns:a16="http://schemas.microsoft.com/office/drawing/2014/main" id="{BF1C4690-0DE6-4CFC-8C55-6FE1DB5615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91" name="Text Box 22">
          <a:extLst>
            <a:ext uri="{FF2B5EF4-FFF2-40B4-BE49-F238E27FC236}">
              <a16:creationId xmlns:a16="http://schemas.microsoft.com/office/drawing/2014/main" id="{0A62C286-573B-4676-BEFE-2F31C3EBA9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9525</xdr:rowOff>
    </xdr:to>
    <xdr:pic>
      <xdr:nvPicPr>
        <xdr:cNvPr id="92" name="Text Box 22">
          <a:extLst>
            <a:ext uri="{FF2B5EF4-FFF2-40B4-BE49-F238E27FC236}">
              <a16:creationId xmlns:a16="http://schemas.microsoft.com/office/drawing/2014/main" id="{5B628EAC-5C0A-4120-AE6F-BC6C325DFA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9525</xdr:rowOff>
    </xdr:to>
    <xdr:pic>
      <xdr:nvPicPr>
        <xdr:cNvPr id="93" name="Text Box 22">
          <a:extLst>
            <a:ext uri="{FF2B5EF4-FFF2-40B4-BE49-F238E27FC236}">
              <a16:creationId xmlns:a16="http://schemas.microsoft.com/office/drawing/2014/main" id="{5FC65831-41A0-4E99-8F9A-CAEEDA88BC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4" name="Text Box 22">
          <a:extLst>
            <a:ext uri="{FF2B5EF4-FFF2-40B4-BE49-F238E27FC236}">
              <a16:creationId xmlns:a16="http://schemas.microsoft.com/office/drawing/2014/main" id="{CFEADE17-1383-46A5-AEDC-CA88DB05DB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5" name="Text Box 22">
          <a:extLst>
            <a:ext uri="{FF2B5EF4-FFF2-40B4-BE49-F238E27FC236}">
              <a16:creationId xmlns:a16="http://schemas.microsoft.com/office/drawing/2014/main" id="{F098E6C2-7EB0-4A85-AFE7-6340ADFDD3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6" name="Text Box 22">
          <a:extLst>
            <a:ext uri="{FF2B5EF4-FFF2-40B4-BE49-F238E27FC236}">
              <a16:creationId xmlns:a16="http://schemas.microsoft.com/office/drawing/2014/main" id="{4E0757ED-B66E-4E36-9815-0832211C0B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7" name="Text Box 22">
          <a:extLst>
            <a:ext uri="{FF2B5EF4-FFF2-40B4-BE49-F238E27FC236}">
              <a16:creationId xmlns:a16="http://schemas.microsoft.com/office/drawing/2014/main" id="{25C942B4-B96E-4CF7-B83C-51D5FA5E74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38" name="2 Imagen" descr="cid:c26e071c-ff69-4039-ac20-fa4183cd6426">
          <a:extLst>
            <a:ext uri="{FF2B5EF4-FFF2-40B4-BE49-F238E27FC236}">
              <a16:creationId xmlns:a16="http://schemas.microsoft.com/office/drawing/2014/main" id="{4A138D52-EF46-4411-B8D0-3369D43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78096B2E-801C-4FD8-B5AD-8CA517D633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AB60FB9E-ED11-45DE-8035-839A68097A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FDBFF26B-959F-4997-B027-034B3B01DD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C22D3D7A-3D74-4E9B-8AB7-BDF539BB28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70F3D4DE-2CA4-40DB-9366-704BF967AE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B6F2D0B5-CF5B-467C-8897-5CC0A7CCFF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90E0BE62-98C1-429C-8FD8-F3F7C24D5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C8576B62-85B6-4873-B7C9-9804464F8A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3284F97F-A18D-40F9-BDBB-FB521282BA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7F2BBE21-AB7F-4200-A69A-CD07443399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89C4912C-2D4A-4A80-82FC-32C12AE4CE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0FFE41D9-4D48-4D6D-93E6-BD505CE47F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007E073F-2275-4CC8-8894-2B4577049B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0A7AF297-8065-40DA-989B-B2E4D77B19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962122B2-7A87-47A6-8A49-BE42FB27E4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BC032618-A808-4BF3-B453-CFEF8C6D23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3917E13E-D6BC-4C91-ACEE-A009CE0360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38" name="2 Imagen" descr="cid:c26e071c-ff69-4039-ac20-fa4183cd6426">
          <a:extLst>
            <a:ext uri="{FF2B5EF4-FFF2-40B4-BE49-F238E27FC236}">
              <a16:creationId xmlns:a16="http://schemas.microsoft.com/office/drawing/2014/main" id="{4F6956EC-D1E3-4F85-A3A9-B49686BC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AAC75B09-B732-41FC-99DE-2EF9478759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7082444F-EBAE-45B0-83A5-D969867E74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26886686-590F-4965-9064-352C857587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66AC69B5-4AB3-42DE-9AA0-A698C72493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CE1C5B55-98EA-42AF-AC9F-CEB01D5A18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57BC664D-49D6-47D8-89B9-F941BDC292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C213E2BA-1160-45A2-B7C8-BA1F2EF103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8A7A8850-362C-4FEF-A931-BC365F7F86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8484B05B-9279-4A8C-84AD-D467AC69D3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5ED2BE93-28BB-4F5A-BBF2-116BB217B2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0C6BD60A-BCC9-404C-985B-E184021FBC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9CCBD989-1099-48F6-A890-3DD0CFE63D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5E24F89E-9825-4FEF-B6AB-3F39650F30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1E3EB09F-1EF1-439B-97FB-83C36A2EFE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94597741-694D-4F6D-8131-17165927AF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C506D1B4-3CA5-4AF9-99A4-0D2178E5C3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C21401D9-8D6B-41FF-B050-B76CD61AA0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1863AE9D-9473-443C-841A-56DBD5C21B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4D52E247-B0F1-4C3A-B7C7-3B834D2215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15B17B14-C2D3-45E9-80DC-5461EDFB93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F9C16D56-3417-4B77-9E04-80E997324D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CF709C45-0C60-450D-8AF2-07482EBF85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DB6448D2-59DC-456B-98CE-9CAEAFFC50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FA8D618F-F0D5-4678-BFA3-C5863CAF9E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A4504168-A7B7-4E51-AAD0-C21E3EF803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AD47EDC0-1831-42E1-86A0-D6CF4E0F98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1FD032A4-84F8-4DB4-BDD8-BEB046A6A8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97599963-8046-40AD-858B-65DD432511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663FA29B-567B-41EB-8222-F16369B77B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46B62A6F-D35B-4B5F-B5EB-AD2C043CEC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7D2F6DA9-232B-4687-AAA5-630CA61730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A6707FDC-5355-40D1-A59D-115F2FD4B8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4A04A700-4C32-43BB-B92B-4EDD7B1DA9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7" name="Text Box 22">
          <a:extLst>
            <a:ext uri="{FF2B5EF4-FFF2-40B4-BE49-F238E27FC236}">
              <a16:creationId xmlns:a16="http://schemas.microsoft.com/office/drawing/2014/main" id="{6D243FF6-762E-47C8-82A5-AB4CEE014B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4</xdr:col>
      <xdr:colOff>3743972</xdr:colOff>
      <xdr:row>6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1FAC6E-B429-8770-B9A6-B99B33D4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0"/>
          <a:ext cx="7468247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7F0CDB3B-6316-4A1D-9659-6FAEAC300B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3D3E63DF-B7D4-439E-B7B5-87FD51729C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C9961DB5-B2BC-4113-80E0-826A6D1633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124F10F4-7DFD-4EC9-901D-BE8B998B12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D79E7072-9296-4FF0-A93C-946A2D7BD8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3511C201-27A0-4FC6-9F6B-284E7AA921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1A2B52EB-114C-4187-822B-AFA0C87F60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DB456BD0-8F7F-46DE-B8A6-8B2D9B67B0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8A177273-D1EA-4048-B6B3-2150A42089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CD126007-6916-4D41-9B2E-D929337488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8A029277-94B8-4C6F-940C-761502C8F7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475C2544-ADA8-46F4-A2E2-A62876A697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832CE402-DE9A-4A01-8E4F-0CC24FCF4D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35DB7C7B-7059-4B0F-B305-2F690C3661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875224C6-AE22-45A3-8D48-7581DA3D30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46F66C22-167E-4AB7-B272-AC660A0E26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C717E4E0-30B3-4475-9074-0DFB2BC567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85725</xdr:rowOff>
    </xdr:from>
    <xdr:to>
      <xdr:col>4</xdr:col>
      <xdr:colOff>5525147</xdr:colOff>
      <xdr:row>6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951F9-E6CB-CB6E-B3C1-1436FED7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2" name="Text Box 22">
          <a:extLst>
            <a:ext uri="{FF2B5EF4-FFF2-40B4-BE49-F238E27FC236}">
              <a16:creationId xmlns:a16="http://schemas.microsoft.com/office/drawing/2014/main" id="{312B4A23-9C30-4FD0-894A-9F5FC87FED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3" name="Text Box 22">
          <a:extLst>
            <a:ext uri="{FF2B5EF4-FFF2-40B4-BE49-F238E27FC236}">
              <a16:creationId xmlns:a16="http://schemas.microsoft.com/office/drawing/2014/main" id="{B219A2BB-BE0F-4AEF-A91A-F22C7EBAF9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4" name="Text Box 22">
          <a:extLst>
            <a:ext uri="{FF2B5EF4-FFF2-40B4-BE49-F238E27FC236}">
              <a16:creationId xmlns:a16="http://schemas.microsoft.com/office/drawing/2014/main" id="{E690B6CE-DC19-4F79-AA60-A3ADCF7F37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5" name="Text Box 22">
          <a:extLst>
            <a:ext uri="{FF2B5EF4-FFF2-40B4-BE49-F238E27FC236}">
              <a16:creationId xmlns:a16="http://schemas.microsoft.com/office/drawing/2014/main" id="{6AE77A13-AB1D-46BD-82BC-7BBAE0E76E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6" name="Text Box 22">
          <a:extLst>
            <a:ext uri="{FF2B5EF4-FFF2-40B4-BE49-F238E27FC236}">
              <a16:creationId xmlns:a16="http://schemas.microsoft.com/office/drawing/2014/main" id="{7493007B-DEFD-4260-8BDC-765CE2F9D4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7" name="Text Box 22">
          <a:extLst>
            <a:ext uri="{FF2B5EF4-FFF2-40B4-BE49-F238E27FC236}">
              <a16:creationId xmlns:a16="http://schemas.microsoft.com/office/drawing/2014/main" id="{B4F42BB0-C2FF-496C-9E6C-3DF12C3C55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161925</xdr:rowOff>
    </xdr:to>
    <xdr:pic>
      <xdr:nvPicPr>
        <xdr:cNvPr id="8" name="Text Box 22">
          <a:extLst>
            <a:ext uri="{FF2B5EF4-FFF2-40B4-BE49-F238E27FC236}">
              <a16:creationId xmlns:a16="http://schemas.microsoft.com/office/drawing/2014/main" id="{71457519-CDE5-4527-989B-8A594E6583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161925</xdr:rowOff>
    </xdr:to>
    <xdr:pic>
      <xdr:nvPicPr>
        <xdr:cNvPr id="9" name="Text Box 22">
          <a:extLst>
            <a:ext uri="{FF2B5EF4-FFF2-40B4-BE49-F238E27FC236}">
              <a16:creationId xmlns:a16="http://schemas.microsoft.com/office/drawing/2014/main" id="{95804C46-A081-441F-ABEA-FD1B71B14E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0" name="Text Box 22">
          <a:extLst>
            <a:ext uri="{FF2B5EF4-FFF2-40B4-BE49-F238E27FC236}">
              <a16:creationId xmlns:a16="http://schemas.microsoft.com/office/drawing/2014/main" id="{D956D1FE-8544-4DDB-B880-87D1B92E24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1" name="Text Box 22">
          <a:extLst>
            <a:ext uri="{FF2B5EF4-FFF2-40B4-BE49-F238E27FC236}">
              <a16:creationId xmlns:a16="http://schemas.microsoft.com/office/drawing/2014/main" id="{7A6DFF6E-D1CC-4A08-9360-070300D1FA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2" name="Text Box 22">
          <a:extLst>
            <a:ext uri="{FF2B5EF4-FFF2-40B4-BE49-F238E27FC236}">
              <a16:creationId xmlns:a16="http://schemas.microsoft.com/office/drawing/2014/main" id="{FC2EB809-F295-45A7-8535-3E13849683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17</xdr:row>
      <xdr:rowOff>161925</xdr:rowOff>
    </xdr:to>
    <xdr:pic>
      <xdr:nvPicPr>
        <xdr:cNvPr id="13" name="Text Box 22">
          <a:extLst>
            <a:ext uri="{FF2B5EF4-FFF2-40B4-BE49-F238E27FC236}">
              <a16:creationId xmlns:a16="http://schemas.microsoft.com/office/drawing/2014/main" id="{46D130A8-7C71-4FD9-BEB7-F79D811654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17</xdr:row>
      <xdr:rowOff>161925</xdr:rowOff>
    </xdr:to>
    <xdr:pic>
      <xdr:nvPicPr>
        <xdr:cNvPr id="14" name="Text Box 22">
          <a:extLst>
            <a:ext uri="{FF2B5EF4-FFF2-40B4-BE49-F238E27FC236}">
              <a16:creationId xmlns:a16="http://schemas.microsoft.com/office/drawing/2014/main" id="{B7D67044-487A-4E34-B3A4-069BBB421B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5" name="Text Box 22">
          <a:extLst>
            <a:ext uri="{FF2B5EF4-FFF2-40B4-BE49-F238E27FC236}">
              <a16:creationId xmlns:a16="http://schemas.microsoft.com/office/drawing/2014/main" id="{CAC384FB-ECF4-44D5-9928-077D4E4B42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6" name="Text Box 22">
          <a:extLst>
            <a:ext uri="{FF2B5EF4-FFF2-40B4-BE49-F238E27FC236}">
              <a16:creationId xmlns:a16="http://schemas.microsoft.com/office/drawing/2014/main" id="{BE903226-9F99-4336-A4F1-C13843049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7" name="Text Box 22">
          <a:extLst>
            <a:ext uri="{FF2B5EF4-FFF2-40B4-BE49-F238E27FC236}">
              <a16:creationId xmlns:a16="http://schemas.microsoft.com/office/drawing/2014/main" id="{E60D1E22-C337-4885-BDF3-D3340567A4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8" name="Text Box 22">
          <a:extLst>
            <a:ext uri="{FF2B5EF4-FFF2-40B4-BE49-F238E27FC236}">
              <a16:creationId xmlns:a16="http://schemas.microsoft.com/office/drawing/2014/main" id="{863777BC-4D3A-47E1-9AE7-28C40E2F12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0</xdr:row>
      <xdr:rowOff>85725</xdr:rowOff>
    </xdr:from>
    <xdr:to>
      <xdr:col>3</xdr:col>
      <xdr:colOff>5525147</xdr:colOff>
      <xdr:row>6</xdr:row>
      <xdr:rowOff>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D984107-C245-421E-A4E1-B26C1790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6E7D27A2-8AC5-4616-A820-6E1E375E1B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B9171732-8231-44DF-B9C8-9F1CD66394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CEC8EA76-F07F-4BB2-BA23-55280E1063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3985D265-F144-42FF-BBA2-BFC5CAE353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9C977EFF-D860-4ADF-BF5A-CC40AD6F4D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8F30ABD2-AC31-4AF3-ADB1-A0354FB574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16</xdr:row>
      <xdr:rowOff>47625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68A97AA1-FF6D-47CD-9A0D-D059BFA012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16</xdr:row>
      <xdr:rowOff>47625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55269D18-BB51-47DB-95D5-6AD30E5C81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16</xdr:row>
      <xdr:rowOff>47625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B394B1DA-410D-4CD5-BBF9-E1823E77E2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16</xdr:row>
      <xdr:rowOff>47625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CA34CFD4-7CBD-4CCC-9775-8CE9879556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16</xdr:row>
      <xdr:rowOff>47625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3BB00771-4B26-472E-BD8B-C23ED4AB0F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18</xdr:row>
      <xdr:rowOff>47625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58BC2200-4042-4306-A03E-D2F6D73C70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18</xdr:row>
      <xdr:rowOff>47625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5C26B0A9-48D0-41D2-8721-1001F6DBF8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6F56401F-3460-4A87-8C50-C69FCCB0EA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8F796AEE-41E5-425C-9734-BEE6863807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C41C1582-11F9-4BF1-A11D-1AB4237BBB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3DDC5CED-56D4-4AF5-922C-FFB0B6AB2B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0</xdr:row>
      <xdr:rowOff>85725</xdr:rowOff>
    </xdr:from>
    <xdr:to>
      <xdr:col>3</xdr:col>
      <xdr:colOff>5525147</xdr:colOff>
      <xdr:row>6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3316FA7-66E4-4E5A-B724-652BD332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9862-4AFE-46B6-9B2A-429D3AB15803}">
  <dimension ref="B1:F26"/>
  <sheetViews>
    <sheetView workbookViewId="0">
      <selection sqref="A1:F27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54"/>
      <c r="C1" s="54"/>
      <c r="D1" s="54"/>
      <c r="E1" s="54"/>
      <c r="F1" s="54"/>
    </row>
    <row r="2" spans="2:6" x14ac:dyDescent="0.25">
      <c r="B2" s="54"/>
      <c r="C2" s="54"/>
      <c r="D2" s="54"/>
      <c r="E2" s="54"/>
      <c r="F2" s="54"/>
    </row>
    <row r="3" spans="2:6" x14ac:dyDescent="0.25">
      <c r="B3" s="54"/>
      <c r="C3" s="54"/>
      <c r="D3" s="54"/>
      <c r="E3" s="54"/>
      <c r="F3" s="54"/>
    </row>
    <row r="4" spans="2:6" x14ac:dyDescent="0.25">
      <c r="B4" s="54"/>
      <c r="C4" s="54"/>
      <c r="D4" s="54"/>
      <c r="E4" s="54"/>
      <c r="F4" s="54"/>
    </row>
    <row r="5" spans="2:6" x14ac:dyDescent="0.25">
      <c r="B5" s="54"/>
      <c r="C5" s="54"/>
      <c r="D5" s="54"/>
      <c r="E5" s="54"/>
      <c r="F5" s="54"/>
    </row>
    <row r="6" spans="2:6" x14ac:dyDescent="0.25">
      <c r="B6" s="54"/>
      <c r="C6" s="54"/>
      <c r="D6" s="54"/>
      <c r="E6" s="54"/>
      <c r="F6" s="54"/>
    </row>
    <row r="7" spans="2:6" ht="18" x14ac:dyDescent="0.25">
      <c r="B7" s="55" t="s">
        <v>0</v>
      </c>
      <c r="C7" s="55"/>
      <c r="D7" s="55"/>
      <c r="E7" s="55"/>
      <c r="F7" s="55"/>
    </row>
    <row r="8" spans="2:6" ht="15.75" x14ac:dyDescent="0.25">
      <c r="B8" s="56" t="s">
        <v>1</v>
      </c>
      <c r="C8" s="56"/>
      <c r="D8" s="56"/>
      <c r="E8" s="56"/>
      <c r="F8" s="56"/>
    </row>
    <row r="9" spans="2:6" ht="15.75" x14ac:dyDescent="0.25">
      <c r="B9" s="57" t="s">
        <v>2</v>
      </c>
      <c r="C9" s="57"/>
      <c r="D9" s="57"/>
      <c r="E9" s="57"/>
      <c r="F9" s="57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58"/>
      <c r="E11" s="61"/>
      <c r="F11" s="6"/>
    </row>
    <row r="12" spans="2:6" ht="21" x14ac:dyDescent="0.35">
      <c r="B12" s="4"/>
      <c r="C12" s="5"/>
      <c r="D12" s="59"/>
      <c r="E12" s="62"/>
      <c r="F12" s="6"/>
    </row>
    <row r="13" spans="2:6" ht="21" x14ac:dyDescent="0.35">
      <c r="B13" s="4"/>
      <c r="C13" s="5"/>
      <c r="D13" s="59"/>
      <c r="E13" s="62"/>
      <c r="F13" s="6"/>
    </row>
    <row r="14" spans="2:6" ht="21" x14ac:dyDescent="0.35">
      <c r="B14" s="4"/>
      <c r="C14" s="5"/>
      <c r="D14" s="59"/>
      <c r="E14" s="62"/>
      <c r="F14" s="6"/>
    </row>
    <row r="15" spans="2:6" ht="21" x14ac:dyDescent="0.35">
      <c r="B15" s="4"/>
      <c r="C15" s="5"/>
      <c r="D15" s="59"/>
      <c r="E15" s="62"/>
      <c r="F15" s="6"/>
    </row>
    <row r="16" spans="2:6" ht="21" x14ac:dyDescent="0.35">
      <c r="B16" s="4"/>
      <c r="C16" s="5"/>
      <c r="D16" s="60"/>
      <c r="E16" s="63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BA18-C681-4FAD-B5D4-A34EF2D122C4}">
  <dimension ref="B1:F26"/>
  <sheetViews>
    <sheetView workbookViewId="0">
      <selection activeCell="E20" sqref="E20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54"/>
      <c r="C1" s="54"/>
      <c r="D1" s="54"/>
      <c r="E1" s="54"/>
      <c r="F1" s="54"/>
    </row>
    <row r="2" spans="2:6" x14ac:dyDescent="0.25">
      <c r="B2" s="54"/>
      <c r="C2" s="54"/>
      <c r="D2" s="54"/>
      <c r="E2" s="54"/>
      <c r="F2" s="54"/>
    </row>
    <row r="3" spans="2:6" x14ac:dyDescent="0.25">
      <c r="B3" s="54"/>
      <c r="C3" s="54"/>
      <c r="D3" s="54"/>
      <c r="E3" s="54"/>
      <c r="F3" s="54"/>
    </row>
    <row r="4" spans="2:6" x14ac:dyDescent="0.25">
      <c r="B4" s="54"/>
      <c r="C4" s="54"/>
      <c r="D4" s="54"/>
      <c r="E4" s="54"/>
      <c r="F4" s="54"/>
    </row>
    <row r="5" spans="2:6" x14ac:dyDescent="0.25">
      <c r="B5" s="54"/>
      <c r="C5" s="54"/>
      <c r="D5" s="54"/>
      <c r="E5" s="54"/>
      <c r="F5" s="54"/>
    </row>
    <row r="6" spans="2:6" x14ac:dyDescent="0.25">
      <c r="B6" s="54"/>
      <c r="C6" s="54"/>
      <c r="D6" s="54"/>
      <c r="E6" s="54"/>
      <c r="F6" s="54"/>
    </row>
    <row r="7" spans="2:6" ht="18" x14ac:dyDescent="0.25">
      <c r="B7" s="55" t="s">
        <v>0</v>
      </c>
      <c r="C7" s="55"/>
      <c r="D7" s="55"/>
      <c r="E7" s="55"/>
      <c r="F7" s="55"/>
    </row>
    <row r="8" spans="2:6" ht="15.75" x14ac:dyDescent="0.25">
      <c r="B8" s="56" t="s">
        <v>1</v>
      </c>
      <c r="C8" s="56"/>
      <c r="D8" s="56"/>
      <c r="E8" s="56"/>
      <c r="F8" s="56"/>
    </row>
    <row r="9" spans="2:6" ht="15.75" x14ac:dyDescent="0.25">
      <c r="B9" s="57" t="s">
        <v>2</v>
      </c>
      <c r="C9" s="57"/>
      <c r="D9" s="57"/>
      <c r="E9" s="57"/>
      <c r="F9" s="57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58"/>
      <c r="E11" s="61"/>
      <c r="F11" s="6"/>
    </row>
    <row r="12" spans="2:6" ht="21" x14ac:dyDescent="0.35">
      <c r="B12" s="4"/>
      <c r="C12" s="5"/>
      <c r="D12" s="59"/>
      <c r="E12" s="62"/>
      <c r="F12" s="6"/>
    </row>
    <row r="13" spans="2:6" ht="21" x14ac:dyDescent="0.35">
      <c r="B13" s="4"/>
      <c r="C13" s="5"/>
      <c r="D13" s="59"/>
      <c r="E13" s="62"/>
      <c r="F13" s="6"/>
    </row>
    <row r="14" spans="2:6" ht="21" x14ac:dyDescent="0.35">
      <c r="B14" s="4"/>
      <c r="C14" s="5"/>
      <c r="D14" s="59"/>
      <c r="E14" s="62"/>
      <c r="F14" s="6"/>
    </row>
    <row r="15" spans="2:6" ht="21" x14ac:dyDescent="0.35">
      <c r="B15" s="4"/>
      <c r="C15" s="5"/>
      <c r="D15" s="59"/>
      <c r="E15" s="62"/>
      <c r="F15" s="6"/>
    </row>
    <row r="16" spans="2:6" ht="21" x14ac:dyDescent="0.35">
      <c r="B16" s="4"/>
      <c r="C16" s="5"/>
      <c r="D16" s="60"/>
      <c r="E16" s="63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FEC4-6BB3-4A28-8F69-E771A4B38027}">
  <dimension ref="B1:F26"/>
  <sheetViews>
    <sheetView workbookViewId="0">
      <selection activeCell="D26" sqref="D26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54"/>
      <c r="C1" s="54"/>
      <c r="D1" s="54"/>
      <c r="E1" s="54"/>
      <c r="F1" s="54"/>
    </row>
    <row r="2" spans="2:6" x14ac:dyDescent="0.25">
      <c r="B2" s="54"/>
      <c r="C2" s="54"/>
      <c r="D2" s="54"/>
      <c r="E2" s="54"/>
      <c r="F2" s="54"/>
    </row>
    <row r="3" spans="2:6" x14ac:dyDescent="0.25">
      <c r="B3" s="54"/>
      <c r="C3" s="54"/>
      <c r="D3" s="54"/>
      <c r="E3" s="54"/>
      <c r="F3" s="54"/>
    </row>
    <row r="4" spans="2:6" x14ac:dyDescent="0.25">
      <c r="B4" s="54"/>
      <c r="C4" s="54"/>
      <c r="D4" s="54"/>
      <c r="E4" s="54"/>
      <c r="F4" s="54"/>
    </row>
    <row r="5" spans="2:6" x14ac:dyDescent="0.25">
      <c r="B5" s="54"/>
      <c r="C5" s="54"/>
      <c r="D5" s="54"/>
      <c r="E5" s="54"/>
      <c r="F5" s="54"/>
    </row>
    <row r="6" spans="2:6" x14ac:dyDescent="0.25">
      <c r="B6" s="54"/>
      <c r="C6" s="54"/>
      <c r="D6" s="54"/>
      <c r="E6" s="54"/>
      <c r="F6" s="54"/>
    </row>
    <row r="7" spans="2:6" ht="18" x14ac:dyDescent="0.25">
      <c r="B7" s="55" t="s">
        <v>0</v>
      </c>
      <c r="C7" s="55"/>
      <c r="D7" s="55"/>
      <c r="E7" s="55"/>
      <c r="F7" s="55"/>
    </row>
    <row r="8" spans="2:6" ht="15.75" x14ac:dyDescent="0.25">
      <c r="B8" s="56" t="s">
        <v>1</v>
      </c>
      <c r="C8" s="56"/>
      <c r="D8" s="56"/>
      <c r="E8" s="56"/>
      <c r="F8" s="56"/>
    </row>
    <row r="9" spans="2:6" ht="15.75" x14ac:dyDescent="0.25">
      <c r="B9" s="57" t="s">
        <v>2</v>
      </c>
      <c r="C9" s="57"/>
      <c r="D9" s="57"/>
      <c r="E9" s="57"/>
      <c r="F9" s="57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58"/>
      <c r="E11" s="61"/>
      <c r="F11" s="6"/>
    </row>
    <row r="12" spans="2:6" ht="21" x14ac:dyDescent="0.35">
      <c r="B12" s="4"/>
      <c r="C12" s="5"/>
      <c r="D12" s="59"/>
      <c r="E12" s="62"/>
      <c r="F12" s="6"/>
    </row>
    <row r="13" spans="2:6" ht="21" x14ac:dyDescent="0.35">
      <c r="B13" s="4"/>
      <c r="C13" s="5"/>
      <c r="D13" s="59"/>
      <c r="E13" s="62"/>
      <c r="F13" s="6"/>
    </row>
    <row r="14" spans="2:6" ht="21" x14ac:dyDescent="0.35">
      <c r="B14" s="4"/>
      <c r="C14" s="5"/>
      <c r="D14" s="59"/>
      <c r="E14" s="62"/>
      <c r="F14" s="6"/>
    </row>
    <row r="15" spans="2:6" ht="21" x14ac:dyDescent="0.35">
      <c r="B15" s="4"/>
      <c r="C15" s="5"/>
      <c r="D15" s="59"/>
      <c r="E15" s="62"/>
      <c r="F15" s="6"/>
    </row>
    <row r="16" spans="2:6" ht="21" x14ac:dyDescent="0.35">
      <c r="B16" s="4"/>
      <c r="C16" s="5"/>
      <c r="D16" s="60"/>
      <c r="E16" s="63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9B28-A042-46F9-A3E1-2ABF1FAD7C92}">
  <sheetPr>
    <pageSetUpPr fitToPage="1"/>
  </sheetPr>
  <dimension ref="A1:F37"/>
  <sheetViews>
    <sheetView topLeftCell="A19" zoomScaleNormal="100" workbookViewId="0">
      <selection activeCell="G33" sqref="C33:G37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69.28515625" customWidth="1"/>
    <col min="6" max="6" width="21.7109375" customWidth="1"/>
  </cols>
  <sheetData>
    <row r="1" spans="2:6" x14ac:dyDescent="0.25">
      <c r="B1" s="54"/>
      <c r="C1" s="54"/>
      <c r="D1" s="54"/>
      <c r="E1" s="54"/>
      <c r="F1" s="54"/>
    </row>
    <row r="2" spans="2:6" x14ac:dyDescent="0.25">
      <c r="B2" s="54"/>
      <c r="C2" s="54"/>
      <c r="D2" s="54"/>
      <c r="E2" s="54"/>
      <c r="F2" s="54"/>
    </row>
    <row r="3" spans="2:6" x14ac:dyDescent="0.25">
      <c r="B3" s="54"/>
      <c r="C3" s="54"/>
      <c r="D3" s="54"/>
      <c r="E3" s="54"/>
      <c r="F3" s="54"/>
    </row>
    <row r="4" spans="2:6" x14ac:dyDescent="0.25">
      <c r="B4" s="54"/>
      <c r="C4" s="54"/>
      <c r="D4" s="54"/>
      <c r="E4" s="54"/>
      <c r="F4" s="54"/>
    </row>
    <row r="5" spans="2:6" x14ac:dyDescent="0.25">
      <c r="B5" s="54"/>
      <c r="C5" s="54"/>
      <c r="D5" s="54"/>
      <c r="E5" s="54"/>
      <c r="F5" s="54"/>
    </row>
    <row r="6" spans="2:6" x14ac:dyDescent="0.25">
      <c r="B6" s="54"/>
      <c r="C6" s="54"/>
      <c r="D6" s="54"/>
      <c r="E6" s="54"/>
      <c r="F6" s="54"/>
    </row>
    <row r="7" spans="2:6" ht="18" x14ac:dyDescent="0.25">
      <c r="B7" s="55" t="s">
        <v>0</v>
      </c>
      <c r="C7" s="55"/>
      <c r="D7" s="55"/>
      <c r="E7" s="55"/>
      <c r="F7" s="55"/>
    </row>
    <row r="8" spans="2:6" ht="15.75" x14ac:dyDescent="0.25">
      <c r="B8" s="56" t="s">
        <v>1</v>
      </c>
      <c r="C8" s="56"/>
      <c r="D8" s="56"/>
      <c r="E8" s="56"/>
      <c r="F8" s="56"/>
    </row>
    <row r="9" spans="2:6" ht="15.75" x14ac:dyDescent="0.25">
      <c r="B9" s="57" t="s">
        <v>58</v>
      </c>
      <c r="C9" s="57"/>
      <c r="D9" s="57"/>
      <c r="E9" s="57"/>
      <c r="F9" s="57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42" x14ac:dyDescent="0.35">
      <c r="B11" s="4"/>
      <c r="C11" s="5"/>
      <c r="D11" s="31" t="s">
        <v>10</v>
      </c>
      <c r="E11" s="8" t="s">
        <v>41</v>
      </c>
      <c r="F11" s="24">
        <v>80000</v>
      </c>
    </row>
    <row r="12" spans="2:6" ht="21" x14ac:dyDescent="0.35">
      <c r="B12" s="4"/>
      <c r="C12" s="5"/>
      <c r="D12" s="7" t="s">
        <v>8</v>
      </c>
      <c r="E12" s="8" t="s">
        <v>9</v>
      </c>
      <c r="F12" s="14">
        <v>160000</v>
      </c>
    </row>
    <row r="13" spans="2:6" ht="42" x14ac:dyDescent="0.35">
      <c r="B13" s="4"/>
      <c r="C13" s="5"/>
      <c r="D13" s="30" t="s">
        <v>11</v>
      </c>
      <c r="E13" s="10" t="s">
        <v>51</v>
      </c>
      <c r="F13" s="14">
        <v>2250</v>
      </c>
    </row>
    <row r="14" spans="2:6" ht="42" x14ac:dyDescent="0.35">
      <c r="B14" s="33">
        <v>45518</v>
      </c>
      <c r="C14" s="32" t="s">
        <v>12</v>
      </c>
      <c r="D14" s="30" t="s">
        <v>13</v>
      </c>
      <c r="E14" s="10" t="s">
        <v>14</v>
      </c>
      <c r="F14" s="24">
        <v>6330</v>
      </c>
    </row>
    <row r="15" spans="2:6" ht="21" x14ac:dyDescent="0.35">
      <c r="B15" s="4">
        <v>45541</v>
      </c>
      <c r="C15" s="5" t="s">
        <v>15</v>
      </c>
      <c r="D15" s="9" t="s">
        <v>16</v>
      </c>
      <c r="E15" s="10" t="s">
        <v>17</v>
      </c>
      <c r="F15" s="14">
        <v>3167.45</v>
      </c>
    </row>
    <row r="16" spans="2:6" ht="21" x14ac:dyDescent="0.35">
      <c r="B16" s="4">
        <v>45520</v>
      </c>
      <c r="C16" s="5" t="s">
        <v>18</v>
      </c>
      <c r="D16" s="9" t="s">
        <v>19</v>
      </c>
      <c r="E16" s="10" t="s">
        <v>20</v>
      </c>
      <c r="F16" s="14">
        <v>3540</v>
      </c>
    </row>
    <row r="17" spans="1:6" ht="42" x14ac:dyDescent="0.35">
      <c r="B17" s="33">
        <v>45525</v>
      </c>
      <c r="C17" s="32" t="s">
        <v>21</v>
      </c>
      <c r="D17" s="30" t="s">
        <v>19</v>
      </c>
      <c r="E17" s="10" t="s">
        <v>24</v>
      </c>
      <c r="F17" s="24">
        <v>4130</v>
      </c>
    </row>
    <row r="18" spans="1:6" ht="42" x14ac:dyDescent="0.35">
      <c r="B18" s="33">
        <v>45533</v>
      </c>
      <c r="C18" s="32" t="s">
        <v>22</v>
      </c>
      <c r="D18" s="30" t="s">
        <v>19</v>
      </c>
      <c r="E18" s="10" t="s">
        <v>23</v>
      </c>
      <c r="F18" s="24">
        <v>4130</v>
      </c>
    </row>
    <row r="19" spans="1:6" ht="21" x14ac:dyDescent="0.35">
      <c r="B19" s="4">
        <v>45539</v>
      </c>
      <c r="C19" s="5" t="s">
        <v>25</v>
      </c>
      <c r="D19" s="9" t="s">
        <v>19</v>
      </c>
      <c r="E19" s="10" t="s">
        <v>26</v>
      </c>
      <c r="F19" s="14">
        <v>4720</v>
      </c>
    </row>
    <row r="20" spans="1:6" ht="21" x14ac:dyDescent="0.35">
      <c r="B20" s="4">
        <v>45543</v>
      </c>
      <c r="C20" s="5" t="s">
        <v>27</v>
      </c>
      <c r="D20" s="9" t="s">
        <v>19</v>
      </c>
      <c r="E20" s="11" t="s">
        <v>20</v>
      </c>
      <c r="F20" s="14">
        <v>4130</v>
      </c>
    </row>
    <row r="21" spans="1:6" ht="21" x14ac:dyDescent="0.35">
      <c r="B21" s="4">
        <v>45556</v>
      </c>
      <c r="C21" s="5" t="s">
        <v>57</v>
      </c>
      <c r="D21" s="9" t="s">
        <v>28</v>
      </c>
      <c r="E21" s="10" t="s">
        <v>29</v>
      </c>
      <c r="F21" s="15">
        <v>14496.3</v>
      </c>
    </row>
    <row r="22" spans="1:6" ht="21" x14ac:dyDescent="0.35">
      <c r="B22" s="18">
        <v>45516</v>
      </c>
      <c r="C22" s="19"/>
      <c r="D22" s="9" t="s">
        <v>30</v>
      </c>
      <c r="E22" s="10" t="s">
        <v>31</v>
      </c>
      <c r="F22" s="21">
        <v>6386.66</v>
      </c>
    </row>
    <row r="23" spans="1:6" ht="21" x14ac:dyDescent="0.35">
      <c r="B23" s="18">
        <v>45516</v>
      </c>
      <c r="C23" s="19"/>
      <c r="D23" s="9" t="s">
        <v>30</v>
      </c>
      <c r="E23" s="10" t="s">
        <v>32</v>
      </c>
      <c r="F23" s="21">
        <v>7384.45</v>
      </c>
    </row>
    <row r="24" spans="1:6" ht="21" x14ac:dyDescent="0.35">
      <c r="B24" s="18">
        <v>45546</v>
      </c>
      <c r="C24" s="19"/>
      <c r="D24" s="9" t="s">
        <v>30</v>
      </c>
      <c r="E24" s="10" t="s">
        <v>35</v>
      </c>
      <c r="F24" s="21">
        <v>15926.33</v>
      </c>
    </row>
    <row r="25" spans="1:6" ht="42" x14ac:dyDescent="0.35">
      <c r="B25" s="22">
        <v>45483</v>
      </c>
      <c r="C25" s="19"/>
      <c r="D25" s="9" t="s">
        <v>33</v>
      </c>
      <c r="E25" s="10" t="s">
        <v>34</v>
      </c>
      <c r="F25" s="23">
        <v>108780</v>
      </c>
    </row>
    <row r="26" spans="1:6" ht="21" x14ac:dyDescent="0.35">
      <c r="B26" s="18">
        <v>45552</v>
      </c>
      <c r="C26" s="19"/>
      <c r="D26" s="9" t="s">
        <v>30</v>
      </c>
      <c r="E26" s="10" t="s">
        <v>36</v>
      </c>
      <c r="F26" s="21">
        <v>6681.13</v>
      </c>
    </row>
    <row r="27" spans="1:6" ht="21" x14ac:dyDescent="0.35">
      <c r="B27" s="18">
        <v>45552</v>
      </c>
      <c r="C27" s="19"/>
      <c r="D27" s="9" t="s">
        <v>30</v>
      </c>
      <c r="E27" s="10" t="s">
        <v>39</v>
      </c>
      <c r="F27" s="21">
        <v>2164.2399999999998</v>
      </c>
    </row>
    <row r="28" spans="1:6" ht="21" x14ac:dyDescent="0.35">
      <c r="B28" s="18">
        <v>45544</v>
      </c>
      <c r="C28" s="38" t="s">
        <v>37</v>
      </c>
      <c r="D28" s="9" t="s">
        <v>38</v>
      </c>
      <c r="E28" s="10" t="s">
        <v>40</v>
      </c>
      <c r="F28" s="21">
        <v>6192.5</v>
      </c>
    </row>
    <row r="29" spans="1:6" ht="42" x14ac:dyDescent="0.35">
      <c r="B29" s="22">
        <v>45555</v>
      </c>
      <c r="C29" s="39" t="s">
        <v>52</v>
      </c>
      <c r="D29" s="28" t="s">
        <v>53</v>
      </c>
      <c r="E29" s="40" t="s">
        <v>54</v>
      </c>
      <c r="F29" s="23">
        <v>11000</v>
      </c>
    </row>
    <row r="30" spans="1:6" ht="42" x14ac:dyDescent="0.35">
      <c r="B30" s="22">
        <v>45555</v>
      </c>
      <c r="C30" s="39"/>
      <c r="D30" s="28" t="s">
        <v>55</v>
      </c>
      <c r="E30" s="40" t="s">
        <v>56</v>
      </c>
      <c r="F30" s="23">
        <v>11400</v>
      </c>
    </row>
    <row r="31" spans="1:6" ht="21" x14ac:dyDescent="0.35">
      <c r="A31" s="26"/>
      <c r="B31" s="20"/>
      <c r="C31" s="27"/>
      <c r="D31" s="28" t="s">
        <v>42</v>
      </c>
      <c r="E31" s="29"/>
      <c r="F31" s="25">
        <f>SUM(F11:F30)</f>
        <v>462809.06</v>
      </c>
    </row>
    <row r="32" spans="1:6" ht="21" x14ac:dyDescent="0.35">
      <c r="B32" s="17"/>
      <c r="C32" s="16"/>
      <c r="F32" s="16"/>
    </row>
    <row r="33" spans="2:6" ht="21" x14ac:dyDescent="0.35">
      <c r="B33" s="13"/>
      <c r="C33" s="17" t="s">
        <v>43</v>
      </c>
      <c r="E33" s="37" t="s">
        <v>47</v>
      </c>
      <c r="F33" s="16"/>
    </row>
    <row r="34" spans="2:6" x14ac:dyDescent="0.25">
      <c r="B34" s="13"/>
    </row>
    <row r="35" spans="2:6" x14ac:dyDescent="0.25">
      <c r="B35" s="13"/>
      <c r="C35" s="13" t="s">
        <v>44</v>
      </c>
      <c r="E35" s="13" t="s">
        <v>48</v>
      </c>
    </row>
    <row r="36" spans="2:6" ht="18.75" x14ac:dyDescent="0.3">
      <c r="C36" s="34" t="s">
        <v>45</v>
      </c>
      <c r="E36" s="34" t="s">
        <v>49</v>
      </c>
    </row>
    <row r="37" spans="2:6" ht="18.75" x14ac:dyDescent="0.3">
      <c r="C37" s="35" t="s">
        <v>46</v>
      </c>
      <c r="E37" s="36" t="s">
        <v>50</v>
      </c>
    </row>
  </sheetData>
  <mergeCells count="4">
    <mergeCell ref="B1:F6"/>
    <mergeCell ref="B7:F7"/>
    <mergeCell ref="B8:F8"/>
    <mergeCell ref="B9:F9"/>
  </mergeCells>
  <pageMargins left="0.70866141732283461" right="0.70866141732283461" top="0.74803149606299213" bottom="0.74803149606299213" header="0.31496062992125984" footer="0.31496062992125984"/>
  <pageSetup scale="5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0363-F4A4-459F-B61E-0823FF9480C6}">
  <sheetPr>
    <pageSetUpPr fitToPage="1"/>
  </sheetPr>
  <dimension ref="A1:G36"/>
  <sheetViews>
    <sheetView topLeftCell="A5" workbookViewId="0">
      <selection activeCell="H1" sqref="B1:H39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1" spans="2:6" x14ac:dyDescent="0.25">
      <c r="B1" s="54"/>
      <c r="C1" s="54"/>
      <c r="D1" s="54"/>
      <c r="E1" s="54"/>
      <c r="F1" s="54"/>
    </row>
    <row r="2" spans="2:6" x14ac:dyDescent="0.25">
      <c r="B2" s="54"/>
      <c r="C2" s="54"/>
      <c r="D2" s="54"/>
      <c r="E2" s="54"/>
      <c r="F2" s="54"/>
    </row>
    <row r="3" spans="2:6" x14ac:dyDescent="0.25">
      <c r="B3" s="54"/>
      <c r="C3" s="54"/>
      <c r="D3" s="54"/>
      <c r="E3" s="54"/>
      <c r="F3" s="54"/>
    </row>
    <row r="4" spans="2:6" x14ac:dyDescent="0.25">
      <c r="B4" s="54"/>
      <c r="C4" s="54"/>
      <c r="D4" s="54"/>
      <c r="E4" s="54"/>
      <c r="F4" s="54"/>
    </row>
    <row r="5" spans="2:6" x14ac:dyDescent="0.25">
      <c r="B5" s="54"/>
      <c r="C5" s="54"/>
      <c r="D5" s="54"/>
      <c r="E5" s="54"/>
      <c r="F5" s="54"/>
    </row>
    <row r="6" spans="2:6" x14ac:dyDescent="0.25">
      <c r="B6" s="54"/>
      <c r="C6" s="54"/>
      <c r="D6" s="54"/>
      <c r="E6" s="54"/>
      <c r="F6" s="54"/>
    </row>
    <row r="7" spans="2:6" ht="18" x14ac:dyDescent="0.25">
      <c r="B7" s="55" t="s">
        <v>0</v>
      </c>
      <c r="C7" s="55"/>
      <c r="D7" s="55"/>
      <c r="E7" s="55"/>
      <c r="F7" s="55"/>
    </row>
    <row r="8" spans="2:6" ht="15.75" x14ac:dyDescent="0.25">
      <c r="B8" s="56" t="s">
        <v>1</v>
      </c>
      <c r="C8" s="56"/>
      <c r="D8" s="56"/>
      <c r="E8" s="56"/>
      <c r="F8" s="56"/>
    </row>
    <row r="9" spans="2:6" ht="15.75" x14ac:dyDescent="0.25">
      <c r="B9" s="56" t="s">
        <v>59</v>
      </c>
      <c r="C9" s="56"/>
      <c r="D9" s="56"/>
      <c r="E9" s="56"/>
      <c r="F9" s="56"/>
    </row>
    <row r="10" spans="2:6" x14ac:dyDescent="0.25">
      <c r="B10" s="46"/>
      <c r="C10" s="46"/>
      <c r="D10" s="46"/>
    </row>
    <row r="11" spans="2:6" ht="37.5" x14ac:dyDescent="0.25">
      <c r="B11" s="1" t="s">
        <v>3</v>
      </c>
      <c r="C11" s="1" t="s">
        <v>4</v>
      </c>
      <c r="D11" s="1" t="s">
        <v>5</v>
      </c>
      <c r="E11" s="50" t="s">
        <v>6</v>
      </c>
      <c r="F11" s="51" t="s">
        <v>7</v>
      </c>
    </row>
    <row r="12" spans="2:6" ht="42" x14ac:dyDescent="0.25">
      <c r="B12" s="33">
        <v>45556</v>
      </c>
      <c r="C12" s="32" t="s">
        <v>60</v>
      </c>
      <c r="D12" s="31" t="s">
        <v>61</v>
      </c>
      <c r="E12" s="52" t="s">
        <v>62</v>
      </c>
      <c r="F12" s="24">
        <v>1090</v>
      </c>
    </row>
    <row r="13" spans="2:6" ht="21" x14ac:dyDescent="0.35">
      <c r="B13" s="4">
        <v>45572</v>
      </c>
      <c r="C13" s="5" t="s">
        <v>63</v>
      </c>
      <c r="D13" s="9" t="s">
        <v>38</v>
      </c>
      <c r="E13" s="10" t="s">
        <v>64</v>
      </c>
      <c r="F13" s="14">
        <v>2355.9499999999998</v>
      </c>
    </row>
    <row r="14" spans="2:6" ht="21" x14ac:dyDescent="0.35">
      <c r="B14" s="4">
        <v>45578</v>
      </c>
      <c r="C14" s="5" t="s">
        <v>65</v>
      </c>
      <c r="D14" s="9" t="s">
        <v>19</v>
      </c>
      <c r="E14" s="10" t="s">
        <v>66</v>
      </c>
      <c r="F14" s="14">
        <v>4130</v>
      </c>
    </row>
    <row r="15" spans="2:6" ht="21" x14ac:dyDescent="0.35">
      <c r="B15" s="4">
        <v>45593</v>
      </c>
      <c r="C15" s="5" t="s">
        <v>67</v>
      </c>
      <c r="D15" s="9" t="s">
        <v>68</v>
      </c>
      <c r="E15" s="10" t="s">
        <v>69</v>
      </c>
      <c r="F15" s="14">
        <v>5700</v>
      </c>
    </row>
    <row r="16" spans="2:6" ht="21" x14ac:dyDescent="0.35">
      <c r="B16" s="4">
        <v>45588</v>
      </c>
      <c r="C16" s="5" t="s">
        <v>70</v>
      </c>
      <c r="D16" s="9" t="s">
        <v>38</v>
      </c>
      <c r="E16" s="10" t="s">
        <v>64</v>
      </c>
      <c r="F16" s="14">
        <v>5910.2</v>
      </c>
    </row>
    <row r="17" spans="1:7" ht="21" x14ac:dyDescent="0.35">
      <c r="B17" s="4">
        <v>45588</v>
      </c>
      <c r="C17" s="5" t="s">
        <v>71</v>
      </c>
      <c r="D17" s="9" t="s">
        <v>38</v>
      </c>
      <c r="E17" s="10" t="s">
        <v>64</v>
      </c>
      <c r="F17" s="14">
        <v>1538</v>
      </c>
    </row>
    <row r="18" spans="1:7" ht="21" x14ac:dyDescent="0.35">
      <c r="B18" s="4">
        <v>45579</v>
      </c>
      <c r="C18" s="5" t="s">
        <v>72</v>
      </c>
      <c r="D18" s="9" t="s">
        <v>73</v>
      </c>
      <c r="E18" s="10" t="s">
        <v>74</v>
      </c>
      <c r="F18" s="14">
        <v>1975.9</v>
      </c>
    </row>
    <row r="19" spans="1:7" ht="21" x14ac:dyDescent="0.35">
      <c r="B19" s="4">
        <v>45587</v>
      </c>
      <c r="C19" s="5" t="s">
        <v>75</v>
      </c>
      <c r="D19" s="9" t="s">
        <v>16</v>
      </c>
      <c r="E19" s="10" t="s">
        <v>76</v>
      </c>
      <c r="F19" s="14">
        <v>2910.45</v>
      </c>
    </row>
    <row r="20" spans="1:7" ht="42" x14ac:dyDescent="0.35">
      <c r="A20" s="26"/>
      <c r="B20" s="33">
        <v>45582</v>
      </c>
      <c r="C20" s="32" t="s">
        <v>77</v>
      </c>
      <c r="D20" s="30" t="s">
        <v>78</v>
      </c>
      <c r="E20" s="11" t="s">
        <v>86</v>
      </c>
      <c r="F20" s="24">
        <v>2650</v>
      </c>
    </row>
    <row r="21" spans="1:7" ht="21" x14ac:dyDescent="0.35">
      <c r="A21" s="26"/>
      <c r="B21" s="4">
        <v>45582</v>
      </c>
      <c r="C21" s="5" t="s">
        <v>79</v>
      </c>
      <c r="D21" s="7" t="s">
        <v>80</v>
      </c>
      <c r="E21" s="8" t="s">
        <v>81</v>
      </c>
      <c r="F21" s="14">
        <v>3097.5</v>
      </c>
    </row>
    <row r="22" spans="1:7" ht="21" x14ac:dyDescent="0.35">
      <c r="A22" s="26"/>
      <c r="B22" s="4">
        <v>45586</v>
      </c>
      <c r="C22" s="5" t="s">
        <v>82</v>
      </c>
      <c r="D22" s="41" t="s">
        <v>38</v>
      </c>
      <c r="E22" s="19" t="s">
        <v>64</v>
      </c>
      <c r="F22" s="14">
        <v>8290</v>
      </c>
    </row>
    <row r="23" spans="1:7" ht="21" x14ac:dyDescent="0.35">
      <c r="A23" s="44"/>
      <c r="B23" s="4">
        <v>45594</v>
      </c>
      <c r="C23" s="5"/>
      <c r="D23" s="43" t="s">
        <v>80</v>
      </c>
      <c r="E23" s="19" t="s">
        <v>81</v>
      </c>
      <c r="F23" s="14">
        <v>2419</v>
      </c>
      <c r="G23" s="44"/>
    </row>
    <row r="24" spans="1:7" ht="18.75" customHeight="1" x14ac:dyDescent="0.35">
      <c r="A24" s="44"/>
      <c r="B24" s="4">
        <v>45596</v>
      </c>
      <c r="C24" s="5" t="s">
        <v>83</v>
      </c>
      <c r="D24" s="45" t="s">
        <v>38</v>
      </c>
      <c r="E24" s="19" t="s">
        <v>84</v>
      </c>
      <c r="F24" s="14">
        <v>3827.56</v>
      </c>
      <c r="G24" s="44"/>
    </row>
    <row r="25" spans="1:7" ht="42" x14ac:dyDescent="0.35">
      <c r="B25" s="33">
        <v>45594</v>
      </c>
      <c r="C25" s="5"/>
      <c r="D25" s="42" t="s">
        <v>85</v>
      </c>
      <c r="E25" s="53" t="s">
        <v>87</v>
      </c>
      <c r="F25" s="24">
        <v>5061.04</v>
      </c>
    </row>
    <row r="26" spans="1:7" ht="21" x14ac:dyDescent="0.35">
      <c r="B26" s="47"/>
      <c r="C26" s="48"/>
      <c r="D26" s="45" t="s">
        <v>42</v>
      </c>
      <c r="E26" s="27"/>
      <c r="F26" s="49">
        <f>SUM(F12:F25)</f>
        <v>50955.6</v>
      </c>
    </row>
    <row r="29" spans="1:7" ht="21" x14ac:dyDescent="0.35">
      <c r="C29" s="17"/>
      <c r="E29" s="37"/>
      <c r="F29" s="16"/>
    </row>
    <row r="31" spans="1:7" x14ac:dyDescent="0.25">
      <c r="C31" s="13"/>
      <c r="E31" s="13"/>
    </row>
    <row r="32" spans="1:7" ht="21" x14ac:dyDescent="0.35">
      <c r="C32" s="17" t="s">
        <v>43</v>
      </c>
      <c r="E32" s="37" t="s">
        <v>47</v>
      </c>
      <c r="F32" s="16"/>
    </row>
    <row r="34" spans="3:5" x14ac:dyDescent="0.25">
      <c r="C34" s="13" t="s">
        <v>44</v>
      </c>
      <c r="E34" s="13" t="s">
        <v>48</v>
      </c>
    </row>
    <row r="35" spans="3:5" ht="18.75" x14ac:dyDescent="0.3">
      <c r="C35" s="34" t="s">
        <v>45</v>
      </c>
      <c r="E35" s="34" t="s">
        <v>49</v>
      </c>
    </row>
    <row r="36" spans="3:5" ht="18.75" x14ac:dyDescent="0.3">
      <c r="C36" s="35" t="s">
        <v>46</v>
      </c>
      <c r="E36" s="36" t="s">
        <v>50</v>
      </c>
    </row>
  </sheetData>
  <mergeCells count="4">
    <mergeCell ref="B1:F6"/>
    <mergeCell ref="B7:F7"/>
    <mergeCell ref="B8:F8"/>
    <mergeCell ref="B9:F9"/>
  </mergeCells>
  <pageMargins left="0.7" right="0.7" top="0.75" bottom="0.75" header="0.3" footer="0.3"/>
  <pageSetup scale="51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1B93-766C-4BE6-A6AC-3A5BC35D6F48}">
  <sheetPr>
    <pageSetUpPr fitToPage="1"/>
  </sheetPr>
  <dimension ref="A1:F38"/>
  <sheetViews>
    <sheetView tabSelected="1" workbookViewId="0">
      <selection activeCell="D25" sqref="D25"/>
    </sheetView>
  </sheetViews>
  <sheetFormatPr baseColWidth="10" defaultRowHeight="15" x14ac:dyDescent="0.25"/>
  <cols>
    <col min="1" max="1" width="18.42578125" customWidth="1"/>
    <col min="2" max="2" width="28" customWidth="1"/>
    <col min="3" max="3" width="42.7109375" customWidth="1"/>
    <col min="4" max="4" width="94" customWidth="1"/>
    <col min="5" max="5" width="41.7109375" customWidth="1"/>
  </cols>
  <sheetData>
    <row r="1" spans="1:5" x14ac:dyDescent="0.25">
      <c r="A1" s="54"/>
      <c r="B1" s="54"/>
      <c r="C1" s="54"/>
      <c r="D1" s="54"/>
      <c r="E1" s="54"/>
    </row>
    <row r="2" spans="1:5" x14ac:dyDescent="0.25">
      <c r="A2" s="54"/>
      <c r="B2" s="54"/>
      <c r="C2" s="54"/>
      <c r="D2" s="54"/>
      <c r="E2" s="54"/>
    </row>
    <row r="3" spans="1:5" x14ac:dyDescent="0.25">
      <c r="A3" s="54"/>
      <c r="B3" s="54"/>
      <c r="C3" s="54"/>
      <c r="D3" s="54"/>
      <c r="E3" s="54"/>
    </row>
    <row r="4" spans="1:5" x14ac:dyDescent="0.25">
      <c r="A4" s="54"/>
      <c r="B4" s="54"/>
      <c r="C4" s="54"/>
      <c r="D4" s="54"/>
      <c r="E4" s="54"/>
    </row>
    <row r="5" spans="1:5" x14ac:dyDescent="0.25">
      <c r="A5" s="54"/>
      <c r="B5" s="54"/>
      <c r="C5" s="54"/>
      <c r="D5" s="54"/>
      <c r="E5" s="54"/>
    </row>
    <row r="6" spans="1:5" x14ac:dyDescent="0.25">
      <c r="A6" s="54"/>
      <c r="B6" s="54"/>
      <c r="C6" s="54"/>
      <c r="D6" s="54"/>
      <c r="E6" s="54"/>
    </row>
    <row r="7" spans="1:5" ht="18" x14ac:dyDescent="0.25">
      <c r="A7" s="55" t="s">
        <v>0</v>
      </c>
      <c r="B7" s="55"/>
      <c r="C7" s="55"/>
      <c r="D7" s="55"/>
      <c r="E7" s="55"/>
    </row>
    <row r="8" spans="1:5" ht="15.75" x14ac:dyDescent="0.25">
      <c r="A8" s="56" t="s">
        <v>1</v>
      </c>
      <c r="B8" s="56"/>
      <c r="C8" s="56"/>
      <c r="D8" s="56"/>
      <c r="E8" s="56"/>
    </row>
    <row r="9" spans="1:5" ht="15.75" x14ac:dyDescent="0.25">
      <c r="A9" s="56" t="s">
        <v>88</v>
      </c>
      <c r="B9" s="56"/>
      <c r="C9" s="56"/>
      <c r="D9" s="56"/>
      <c r="E9" s="56"/>
    </row>
    <row r="10" spans="1:5" x14ac:dyDescent="0.25">
      <c r="A10" s="46"/>
      <c r="B10" s="46"/>
      <c r="C10" s="46"/>
    </row>
    <row r="11" spans="1:5" ht="37.5" x14ac:dyDescent="0.25">
      <c r="A11" s="1" t="s">
        <v>3</v>
      </c>
      <c r="B11" s="1" t="s">
        <v>4</v>
      </c>
      <c r="C11" s="1" t="s">
        <v>5</v>
      </c>
      <c r="D11" s="50" t="s">
        <v>6</v>
      </c>
      <c r="E11" s="51" t="s">
        <v>7</v>
      </c>
    </row>
    <row r="12" spans="1:5" ht="21" x14ac:dyDescent="0.25">
      <c r="A12" s="33">
        <v>45602</v>
      </c>
      <c r="B12" s="32" t="s">
        <v>90</v>
      </c>
      <c r="C12" s="31" t="s">
        <v>91</v>
      </c>
      <c r="D12" s="52" t="s">
        <v>29</v>
      </c>
      <c r="E12" s="70">
        <v>5121.25</v>
      </c>
    </row>
    <row r="13" spans="1:5" ht="21" x14ac:dyDescent="0.35">
      <c r="A13" s="4">
        <v>45597</v>
      </c>
      <c r="B13" s="5" t="s">
        <v>92</v>
      </c>
      <c r="C13" s="9" t="s">
        <v>93</v>
      </c>
      <c r="D13" s="10" t="s">
        <v>29</v>
      </c>
      <c r="E13" s="71">
        <v>21375</v>
      </c>
    </row>
    <row r="14" spans="1:5" ht="21" x14ac:dyDescent="0.35">
      <c r="A14" s="4">
        <v>45601</v>
      </c>
      <c r="B14" s="5" t="s">
        <v>94</v>
      </c>
      <c r="C14" s="9" t="s">
        <v>95</v>
      </c>
      <c r="D14" s="10" t="s">
        <v>96</v>
      </c>
      <c r="E14" s="71">
        <v>23750</v>
      </c>
    </row>
    <row r="15" spans="1:5" ht="21" x14ac:dyDescent="0.35">
      <c r="A15" s="4">
        <v>45607</v>
      </c>
      <c r="B15" s="5"/>
      <c r="C15" s="9" t="s">
        <v>100</v>
      </c>
      <c r="D15" s="10" t="s">
        <v>97</v>
      </c>
      <c r="E15" s="71">
        <v>15300</v>
      </c>
    </row>
    <row r="16" spans="1:5" ht="36" customHeight="1" x14ac:dyDescent="0.25">
      <c r="A16" s="64">
        <v>45604</v>
      </c>
      <c r="B16" s="67" t="s">
        <v>98</v>
      </c>
      <c r="C16" s="65" t="s">
        <v>99</v>
      </c>
      <c r="D16" s="66" t="s">
        <v>126</v>
      </c>
      <c r="E16" s="72">
        <v>23750</v>
      </c>
    </row>
    <row r="17" spans="1:6" ht="21" x14ac:dyDescent="0.35">
      <c r="A17" s="64">
        <v>45604</v>
      </c>
      <c r="B17" s="5" t="s">
        <v>125</v>
      </c>
      <c r="C17" s="9" t="s">
        <v>101</v>
      </c>
      <c r="D17" s="10" t="s">
        <v>102</v>
      </c>
      <c r="E17" s="71">
        <v>13211.24</v>
      </c>
    </row>
    <row r="18" spans="1:6" ht="60" customHeight="1" x14ac:dyDescent="0.35">
      <c r="A18" s="64">
        <v>45601</v>
      </c>
      <c r="B18" s="5" t="s">
        <v>124</v>
      </c>
      <c r="C18" s="65" t="s">
        <v>19</v>
      </c>
      <c r="D18" s="66" t="s">
        <v>103</v>
      </c>
      <c r="E18" s="72">
        <v>12390</v>
      </c>
    </row>
    <row r="19" spans="1:6" ht="84" x14ac:dyDescent="0.35">
      <c r="A19" s="64">
        <v>45602</v>
      </c>
      <c r="B19" s="5" t="s">
        <v>127</v>
      </c>
      <c r="C19" s="65" t="s">
        <v>38</v>
      </c>
      <c r="D19" s="66" t="s">
        <v>129</v>
      </c>
      <c r="E19" s="72">
        <v>14386.78</v>
      </c>
    </row>
    <row r="20" spans="1:6" ht="21" x14ac:dyDescent="0.35">
      <c r="A20" s="33">
        <v>45622</v>
      </c>
      <c r="B20" s="32" t="s">
        <v>104</v>
      </c>
      <c r="C20" s="30" t="s">
        <v>105</v>
      </c>
      <c r="D20" s="11" t="s">
        <v>106</v>
      </c>
      <c r="E20" s="70">
        <v>35000</v>
      </c>
    </row>
    <row r="21" spans="1:6" ht="21" x14ac:dyDescent="0.35">
      <c r="A21" s="4">
        <v>45604</v>
      </c>
      <c r="B21" s="5" t="s">
        <v>107</v>
      </c>
      <c r="C21" s="7" t="s">
        <v>108</v>
      </c>
      <c r="D21" s="8" t="s">
        <v>109</v>
      </c>
      <c r="E21" s="71">
        <v>7050</v>
      </c>
    </row>
    <row r="22" spans="1:6" ht="21" x14ac:dyDescent="0.35">
      <c r="A22" s="4">
        <v>45625</v>
      </c>
      <c r="B22" s="5" t="s">
        <v>110</v>
      </c>
      <c r="C22" s="41" t="s">
        <v>111</v>
      </c>
      <c r="D22" s="19" t="s">
        <v>112</v>
      </c>
      <c r="E22" s="71">
        <v>22800</v>
      </c>
    </row>
    <row r="23" spans="1:6" ht="21" x14ac:dyDescent="0.35">
      <c r="A23" s="4">
        <v>45611</v>
      </c>
      <c r="B23" s="5" t="s">
        <v>113</v>
      </c>
      <c r="C23" s="43" t="s">
        <v>61</v>
      </c>
      <c r="D23" s="19" t="s">
        <v>114</v>
      </c>
      <c r="E23" s="71">
        <v>6080</v>
      </c>
      <c r="F23" s="44"/>
    </row>
    <row r="24" spans="1:6" ht="21" x14ac:dyDescent="0.35">
      <c r="A24" s="4">
        <v>45618</v>
      </c>
      <c r="B24" s="5" t="s">
        <v>115</v>
      </c>
      <c r="C24" s="45" t="s">
        <v>28</v>
      </c>
      <c r="D24" s="19" t="s">
        <v>116</v>
      </c>
      <c r="E24" s="71">
        <v>3835</v>
      </c>
      <c r="F24" s="44"/>
    </row>
    <row r="25" spans="1:6" ht="63" x14ac:dyDescent="0.35">
      <c r="A25" s="64">
        <v>45614</v>
      </c>
      <c r="B25" s="5" t="s">
        <v>128</v>
      </c>
      <c r="C25" s="68" t="s">
        <v>73</v>
      </c>
      <c r="D25" s="69" t="s">
        <v>120</v>
      </c>
      <c r="E25" s="72">
        <v>48935.62</v>
      </c>
      <c r="F25" s="44"/>
    </row>
    <row r="26" spans="1:6" ht="21" x14ac:dyDescent="0.35">
      <c r="A26" s="4">
        <v>45601</v>
      </c>
      <c r="B26" s="5" t="s">
        <v>121</v>
      </c>
      <c r="C26" s="43" t="s">
        <v>122</v>
      </c>
      <c r="D26" s="27" t="s">
        <v>123</v>
      </c>
      <c r="E26" s="71">
        <v>2950</v>
      </c>
      <c r="F26" s="44"/>
    </row>
    <row r="27" spans="1:6" ht="21" x14ac:dyDescent="0.35">
      <c r="A27" s="33">
        <v>45604</v>
      </c>
      <c r="B27" s="5" t="s">
        <v>117</v>
      </c>
      <c r="C27" s="42" t="s">
        <v>118</v>
      </c>
      <c r="D27" s="53" t="s">
        <v>119</v>
      </c>
      <c r="E27" s="70">
        <v>12390</v>
      </c>
    </row>
    <row r="28" spans="1:6" ht="21" x14ac:dyDescent="0.35">
      <c r="A28" s="47"/>
      <c r="B28" s="48"/>
      <c r="C28" s="45" t="s">
        <v>42</v>
      </c>
      <c r="D28" s="27"/>
      <c r="E28" s="73">
        <f>SUM(E12:E27)</f>
        <v>268324.89</v>
      </c>
    </row>
    <row r="31" spans="1:6" ht="21" x14ac:dyDescent="0.35">
      <c r="B31" s="17"/>
      <c r="D31" s="37"/>
      <c r="E31" s="16"/>
    </row>
    <row r="33" spans="2:5" x14ac:dyDescent="0.25">
      <c r="B33" s="13"/>
      <c r="D33" s="13"/>
    </row>
    <row r="34" spans="2:5" ht="21" x14ac:dyDescent="0.35">
      <c r="B34" s="17" t="s">
        <v>43</v>
      </c>
      <c r="D34" s="37" t="s">
        <v>47</v>
      </c>
      <c r="E34" s="16"/>
    </row>
    <row r="36" spans="2:5" x14ac:dyDescent="0.25">
      <c r="B36" s="13" t="s">
        <v>44</v>
      </c>
      <c r="D36" s="13" t="s">
        <v>48</v>
      </c>
    </row>
    <row r="37" spans="2:5" ht="18.75" x14ac:dyDescent="0.3">
      <c r="B37" s="34" t="s">
        <v>45</v>
      </c>
      <c r="D37" s="34" t="s">
        <v>49</v>
      </c>
    </row>
    <row r="38" spans="2:5" ht="18.75" x14ac:dyDescent="0.3">
      <c r="B38" s="35" t="s">
        <v>46</v>
      </c>
      <c r="D38" s="36" t="s">
        <v>50</v>
      </c>
    </row>
  </sheetData>
  <mergeCells count="4">
    <mergeCell ref="A1:E6"/>
    <mergeCell ref="A7:E7"/>
    <mergeCell ref="A8:E8"/>
    <mergeCell ref="A9:E9"/>
  </mergeCells>
  <pageMargins left="0.7" right="0.7" top="0.75" bottom="0.75" header="0.3" footer="0.3"/>
  <pageSetup scale="54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FD61-1A3B-4808-A7CA-0F9D1C12C0A9}">
  <dimension ref="A1:F36"/>
  <sheetViews>
    <sheetView workbookViewId="0">
      <selection activeCell="D20" sqref="D20"/>
    </sheetView>
  </sheetViews>
  <sheetFormatPr baseColWidth="10" defaultRowHeight="15" x14ac:dyDescent="0.25"/>
  <cols>
    <col min="1" max="1" width="18.42578125" customWidth="1"/>
    <col min="2" max="2" width="28.5703125" customWidth="1"/>
    <col min="3" max="3" width="42.7109375" customWidth="1"/>
    <col min="4" max="4" width="98.28515625" customWidth="1"/>
    <col min="5" max="5" width="41.7109375" customWidth="1"/>
  </cols>
  <sheetData>
    <row r="1" spans="1:5" x14ac:dyDescent="0.25">
      <c r="A1" s="54"/>
      <c r="B1" s="54"/>
      <c r="C1" s="54"/>
      <c r="D1" s="54"/>
      <c r="E1" s="54"/>
    </row>
    <row r="2" spans="1:5" x14ac:dyDescent="0.25">
      <c r="A2" s="54"/>
      <c r="B2" s="54"/>
      <c r="C2" s="54"/>
      <c r="D2" s="54"/>
      <c r="E2" s="54"/>
    </row>
    <row r="3" spans="1:5" x14ac:dyDescent="0.25">
      <c r="A3" s="54"/>
      <c r="B3" s="54"/>
      <c r="C3" s="54"/>
      <c r="D3" s="54"/>
      <c r="E3" s="54"/>
    </row>
    <row r="4" spans="1:5" x14ac:dyDescent="0.25">
      <c r="A4" s="54"/>
      <c r="B4" s="54"/>
      <c r="C4" s="54"/>
      <c r="D4" s="54"/>
      <c r="E4" s="54"/>
    </row>
    <row r="5" spans="1:5" x14ac:dyDescent="0.25">
      <c r="A5" s="54"/>
      <c r="B5" s="54"/>
      <c r="C5" s="54"/>
      <c r="D5" s="54"/>
      <c r="E5" s="54"/>
    </row>
    <row r="6" spans="1:5" x14ac:dyDescent="0.25">
      <c r="A6" s="54"/>
      <c r="B6" s="54"/>
      <c r="C6" s="54"/>
      <c r="D6" s="54"/>
      <c r="E6" s="54"/>
    </row>
    <row r="7" spans="1:5" ht="18" x14ac:dyDescent="0.25">
      <c r="A7" s="55" t="s">
        <v>0</v>
      </c>
      <c r="B7" s="55"/>
      <c r="C7" s="55"/>
      <c r="D7" s="55"/>
      <c r="E7" s="55"/>
    </row>
    <row r="8" spans="1:5" ht="15.75" x14ac:dyDescent="0.25">
      <c r="A8" s="56" t="s">
        <v>1</v>
      </c>
      <c r="B8" s="56"/>
      <c r="C8" s="56"/>
      <c r="D8" s="56"/>
      <c r="E8" s="56"/>
    </row>
    <row r="9" spans="1:5" ht="15.75" x14ac:dyDescent="0.25">
      <c r="A9" s="56" t="s">
        <v>89</v>
      </c>
      <c r="B9" s="56"/>
      <c r="C9" s="56"/>
      <c r="D9" s="56"/>
      <c r="E9" s="56"/>
    </row>
    <row r="10" spans="1:5" x14ac:dyDescent="0.25">
      <c r="A10" s="46"/>
      <c r="B10" s="46"/>
      <c r="C10" s="46"/>
    </row>
    <row r="11" spans="1:5" ht="37.5" x14ac:dyDescent="0.25">
      <c r="A11" s="1" t="s">
        <v>3</v>
      </c>
      <c r="B11" s="1" t="s">
        <v>4</v>
      </c>
      <c r="C11" s="1" t="s">
        <v>5</v>
      </c>
      <c r="D11" s="50" t="s">
        <v>6</v>
      </c>
      <c r="E11" s="51" t="s">
        <v>7</v>
      </c>
    </row>
    <row r="12" spans="1:5" ht="21" x14ac:dyDescent="0.25">
      <c r="A12" s="33"/>
      <c r="B12" s="32"/>
      <c r="C12" s="31"/>
      <c r="D12" s="52"/>
      <c r="E12" s="24"/>
    </row>
    <row r="13" spans="1:5" ht="21" x14ac:dyDescent="0.35">
      <c r="A13" s="4"/>
      <c r="B13" s="5"/>
      <c r="C13" s="9"/>
      <c r="D13" s="10"/>
      <c r="E13" s="14"/>
    </row>
    <row r="14" spans="1:5" ht="21" x14ac:dyDescent="0.35">
      <c r="A14" s="4"/>
      <c r="B14" s="5"/>
      <c r="C14" s="9"/>
      <c r="D14" s="10"/>
      <c r="E14" s="14"/>
    </row>
    <row r="15" spans="1:5" ht="21" x14ac:dyDescent="0.35">
      <c r="A15" s="4"/>
      <c r="B15" s="5"/>
      <c r="C15" s="9"/>
      <c r="D15" s="10"/>
      <c r="E15" s="14"/>
    </row>
    <row r="16" spans="1:5" ht="21" x14ac:dyDescent="0.35">
      <c r="A16" s="4"/>
      <c r="B16" s="5"/>
      <c r="C16" s="9"/>
      <c r="D16" s="10"/>
      <c r="E16" s="14"/>
    </row>
    <row r="17" spans="1:6" ht="21" x14ac:dyDescent="0.35">
      <c r="A17" s="4"/>
      <c r="B17" s="5"/>
      <c r="C17" s="9"/>
      <c r="D17" s="10"/>
      <c r="E17" s="14"/>
    </row>
    <row r="18" spans="1:6" ht="21" x14ac:dyDescent="0.35">
      <c r="A18" s="4"/>
      <c r="B18" s="5"/>
      <c r="C18" s="9"/>
      <c r="D18" s="10"/>
      <c r="E18" s="14"/>
    </row>
    <row r="19" spans="1:6" ht="21" x14ac:dyDescent="0.35">
      <c r="A19" s="4"/>
      <c r="B19" s="5"/>
      <c r="C19" s="9"/>
      <c r="D19" s="10"/>
      <c r="E19" s="14"/>
    </row>
    <row r="20" spans="1:6" ht="21" x14ac:dyDescent="0.35">
      <c r="A20" s="33"/>
      <c r="B20" s="32"/>
      <c r="C20" s="30"/>
      <c r="D20" s="11"/>
      <c r="E20" s="24"/>
    </row>
    <row r="21" spans="1:6" ht="21" x14ac:dyDescent="0.35">
      <c r="A21" s="4"/>
      <c r="B21" s="5"/>
      <c r="C21" s="7"/>
      <c r="D21" s="8"/>
      <c r="E21" s="14"/>
    </row>
    <row r="22" spans="1:6" ht="21" x14ac:dyDescent="0.35">
      <c r="A22" s="4"/>
      <c r="B22" s="5"/>
      <c r="C22" s="41"/>
      <c r="D22" s="19"/>
      <c r="E22" s="14"/>
    </row>
    <row r="23" spans="1:6" ht="21" x14ac:dyDescent="0.35">
      <c r="A23" s="4"/>
      <c r="B23" s="5"/>
      <c r="C23" s="43"/>
      <c r="D23" s="19"/>
      <c r="E23" s="14"/>
      <c r="F23" s="44"/>
    </row>
    <row r="24" spans="1:6" ht="21" x14ac:dyDescent="0.35">
      <c r="A24" s="4"/>
      <c r="B24" s="5"/>
      <c r="C24" s="45"/>
      <c r="D24" s="19"/>
      <c r="E24" s="14"/>
      <c r="F24" s="44"/>
    </row>
    <row r="25" spans="1:6" ht="21" x14ac:dyDescent="0.35">
      <c r="A25" s="33"/>
      <c r="B25" s="5"/>
      <c r="C25" s="42"/>
      <c r="D25" s="53"/>
      <c r="E25" s="24"/>
    </row>
    <row r="26" spans="1:6" ht="21" x14ac:dyDescent="0.35">
      <c r="A26" s="47"/>
      <c r="B26" s="48"/>
      <c r="C26" s="45" t="s">
        <v>42</v>
      </c>
      <c r="D26" s="27"/>
      <c r="E26" s="49">
        <f>SUM(E12:E25)</f>
        <v>0</v>
      </c>
    </row>
    <row r="29" spans="1:6" ht="21" x14ac:dyDescent="0.35">
      <c r="B29" s="17"/>
      <c r="D29" s="37"/>
      <c r="E29" s="16"/>
    </row>
    <row r="31" spans="1:6" x14ac:dyDescent="0.25">
      <c r="B31" s="13"/>
      <c r="D31" s="13"/>
    </row>
    <row r="32" spans="1:6" ht="21" x14ac:dyDescent="0.35">
      <c r="B32" s="17" t="s">
        <v>43</v>
      </c>
      <c r="D32" s="37" t="s">
        <v>47</v>
      </c>
      <c r="E32" s="16"/>
    </row>
    <row r="34" spans="2:4" x14ac:dyDescent="0.25">
      <c r="B34" s="13" t="s">
        <v>44</v>
      </c>
      <c r="D34" s="13" t="s">
        <v>48</v>
      </c>
    </row>
    <row r="35" spans="2:4" ht="18.75" x14ac:dyDescent="0.3">
      <c r="B35" s="34" t="s">
        <v>45</v>
      </c>
      <c r="D35" s="34" t="s">
        <v>49</v>
      </c>
    </row>
    <row r="36" spans="2:4" ht="18.75" x14ac:dyDescent="0.3">
      <c r="B36" s="35" t="s">
        <v>46</v>
      </c>
      <c r="D36" s="36" t="s">
        <v>50</v>
      </c>
    </row>
  </sheetData>
  <mergeCells count="4">
    <mergeCell ref="A8:E8"/>
    <mergeCell ref="A9:E9"/>
    <mergeCell ref="A1:E6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Hoja2</vt:lpstr>
      <vt:lpstr>Hoja3</vt:lpstr>
      <vt:lpstr>Hoja4</vt:lpstr>
      <vt:lpstr>FEBRERO, 2024</vt:lpstr>
      <vt:lpstr>OCTUBRE 2024</vt:lpstr>
      <vt:lpstr>NOVIEMBRE 2024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2024-12-13T16:30:38Z</cp:lastPrinted>
  <dcterms:created xsi:type="dcterms:W3CDTF">2024-06-13T15:10:46Z</dcterms:created>
  <dcterms:modified xsi:type="dcterms:W3CDTF">2024-12-13T16:31:07Z</dcterms:modified>
</cp:coreProperties>
</file>