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8515" windowHeight="12600"/>
  </bookViews>
  <sheets>
    <sheet name="Hoja4" sheetId="4" r:id="rId1"/>
  </sheets>
  <calcPr calcId="144525"/>
</workbook>
</file>

<file path=xl/calcChain.xml><?xml version="1.0" encoding="utf-8"?>
<calcChain xmlns="http://schemas.openxmlformats.org/spreadsheetml/2006/main">
  <c r="BB11" i="4" l="1"/>
  <c r="BB9" i="4"/>
  <c r="BB8" i="4"/>
  <c r="BB6" i="4"/>
</calcChain>
</file>

<file path=xl/sharedStrings.xml><?xml version="1.0" encoding="utf-8"?>
<sst xmlns="http://schemas.openxmlformats.org/spreadsheetml/2006/main" count="88" uniqueCount="60">
  <si>
    <t>PROGRAMACIÓN</t>
  </si>
  <si>
    <t>Gestión de Riesgos</t>
  </si>
  <si>
    <t>Partes Interesadas</t>
  </si>
  <si>
    <t>Clasificación del Producto</t>
  </si>
  <si>
    <t>Apartado Financiero</t>
  </si>
  <si>
    <t>1er Trimestre</t>
  </si>
  <si>
    <t>Recomendación DPD</t>
  </si>
  <si>
    <t>2do Trimestre</t>
  </si>
  <si>
    <t>3er Trimestre</t>
  </si>
  <si>
    <t>4to Trimestre</t>
  </si>
  <si>
    <t xml:space="preserve">No. </t>
  </si>
  <si>
    <t xml:space="preserve">Actividades </t>
  </si>
  <si>
    <t>Cronograma</t>
  </si>
  <si>
    <t>Metas
Programadas</t>
  </si>
  <si>
    <t>Metas
Ejecutadas</t>
  </si>
  <si>
    <t>%
Ejecución</t>
  </si>
  <si>
    <t xml:space="preserve">Informaciones relevantes de la Ejecución </t>
  </si>
  <si>
    <t>Causa del
Desvío</t>
  </si>
  <si>
    <t>Acción de
Mitigación</t>
  </si>
  <si>
    <t>Riesgo Asociado</t>
  </si>
  <si>
    <t>Probabilidad</t>
  </si>
  <si>
    <t>Impacto</t>
  </si>
  <si>
    <t>Riesgo</t>
  </si>
  <si>
    <t xml:space="preserve">Responsables </t>
  </si>
  <si>
    <t>Involucrados (Por actividades)</t>
  </si>
  <si>
    <t>Beneficiarios</t>
  </si>
  <si>
    <t xml:space="preserve">Presupuesto </t>
  </si>
  <si>
    <t>Recopilar y clasificar las demandas y reclamos ciudadanos en base a su competencia.</t>
  </si>
  <si>
    <t>Falta de recursos (personal, financiero y equipos para la resolución de las demandas y reclamos ciudadanos</t>
  </si>
  <si>
    <t>Gobernación Provincial Puerto Plata</t>
  </si>
  <si>
    <t>Operativo</t>
  </si>
  <si>
    <t>RD$ 19,890,277</t>
  </si>
  <si>
    <t>Articular las demandas y reclamos ciudadanos con las instituciones competentes.</t>
  </si>
  <si>
    <t>Monitorear la resolución de casos y el nivel de satisfacción ciudadana.</t>
  </si>
  <si>
    <t>Falta de formación del personal contratado.</t>
  </si>
  <si>
    <t>Elaboración de los informes de cumplimiento de las actividades.</t>
  </si>
  <si>
    <t>Determinar y priorizar las acciones y proyectos a implementar través de la gobernación en el territorio.</t>
  </si>
  <si>
    <t xml:space="preserve"> Implementación de las acciones y proyectos identificados como prioritarios en el territorio.</t>
  </si>
  <si>
    <t>Realizar minutas de las reuniones y elaborar informes mensuales.</t>
  </si>
  <si>
    <t>ALINEACIÓN ESTRATÉGICA</t>
  </si>
  <si>
    <t>PLANIFICACIÓN</t>
  </si>
  <si>
    <t>Medio de Verificación</t>
  </si>
  <si>
    <t>Programación Anual</t>
  </si>
  <si>
    <t xml:space="preserve">Eje y Objetivo Estratégico 
</t>
  </si>
  <si>
    <t>Estrategia</t>
  </si>
  <si>
    <t>Resultado efecto</t>
  </si>
  <si>
    <t>PRODUCTO
Descripción
Codificación (Eje-Obj-No.)</t>
  </si>
  <si>
    <t xml:space="preserve">Indicador </t>
  </si>
  <si>
    <t>Línea base
(Año 2025)</t>
  </si>
  <si>
    <t>Meta Anual</t>
  </si>
  <si>
    <r>
      <rPr>
        <b/>
        <sz val="11"/>
        <rFont val="Calibri"/>
        <family val="2"/>
        <scheme val="minor"/>
      </rPr>
      <t>Eje Estratégico 3:</t>
    </r>
    <r>
      <rPr>
        <sz val="11"/>
        <rFont val="Calibri"/>
        <family val="2"/>
        <scheme val="minor"/>
      </rPr>
      <t xml:space="preserve"> Construcción Comunitaria del Orden
</t>
    </r>
    <r>
      <rPr>
        <b/>
        <sz val="11"/>
        <rFont val="Calibri"/>
        <family val="2"/>
        <scheme val="minor"/>
      </rPr>
      <t>Objetivo Estratégico 3:</t>
    </r>
    <r>
      <rPr>
        <sz val="11"/>
        <rFont val="Calibri"/>
        <family val="2"/>
        <scheme val="minor"/>
      </rPr>
      <t xml:space="preserve"> Contribuir al desarrollo de una cultura de convivencia responsable y de preservación de la vida y su dignidad, mediante la participación de las organizaciones sociales en el sistema local de seguridad ciudadana, la convivencia pacífica, la creación de mecanismos de colaboración y coordinación efectivos.</t>
    </r>
  </si>
  <si>
    <t>Promoción de la participación ciudadana en la toma de decisiones y ejecución de soluciones de convivencia pacífica.</t>
  </si>
  <si>
    <t>Garantizada la interacción e intervención, en acciones de prevención y fortalecimiento de seguridad ciudadana de los gobiernos locales.</t>
  </si>
  <si>
    <t>Atención y resolución de demandas  y reclamos ciudadanos</t>
  </si>
  <si>
    <t xml:space="preserve">Porcentaje de reclamos y demandas canalizados por la institución </t>
  </si>
  <si>
    <t>1. Registro de demandas y reclamos (base de datos);
2. Informe de resultados mensuales;
3. Informes de monitoreo de reclamos y demandas canalizados y cerrados.</t>
  </si>
  <si>
    <t>N/D</t>
  </si>
  <si>
    <t xml:space="preserve">Acciones y proyectos de prevención implementados en el territorio </t>
  </si>
  <si>
    <t xml:space="preserve">Porcentaje de acciones y proyectos  implementados vía gobernaciones </t>
  </si>
  <si>
    <t xml:space="preserve">1. Informes de acciones y proyectos programados 
2. Informe de resultados mensuales de actividades y proyectos implementados;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</si>
</sst>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&quot;RD$&quot;#,##0.00_);[Red]\(&quot;RD$&quot;#,##0.00\)"/>
    <numFmt numFmtId="165" formatCode="_([$€-2]* #,##0.00_);_([$€-2]* \(#,##0.00\);_([$€-2]* &quot;-&quot;??_)"/>
    <numFmt numFmtId="166" formatCode="_-[$RD$-1C0A]* #,##0.00_-;\-[$RD$-1C0A]* #,##0.00_-;_-[$RD$-1C0A]* &quot;-&quot;??_-;_-@_-"/>
    <numFmt numFmtId="167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0"/>
      <name val="Tahoma"/>
      <family val="2"/>
    </font>
    <font>
      <b/>
      <sz val="14"/>
      <color theme="0"/>
      <name val="Tahoma"/>
      <family val="2"/>
    </font>
    <font>
      <b/>
      <sz val="12"/>
      <color theme="0"/>
      <name val="Tahoma"/>
      <family val="2"/>
    </font>
    <font>
      <sz val="12"/>
      <color theme="0"/>
      <name val="Tahoma"/>
      <family val="2"/>
    </font>
    <font>
      <sz val="11"/>
      <color theme="0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Tahoma"/>
      <family val="2"/>
    </font>
    <font>
      <b/>
      <sz val="10"/>
      <color theme="1"/>
      <name val="Tahoma"/>
      <family val="2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rgb="FF0070C0"/>
      </top>
      <bottom style="thin">
        <color theme="0"/>
      </bottom>
      <diagonal/>
    </border>
    <border>
      <left style="thin">
        <color theme="0"/>
      </left>
      <right style="thin">
        <color rgb="FF0070C0"/>
      </right>
      <top style="thin">
        <color rgb="FF0070C0"/>
      </top>
      <bottom style="thin">
        <color theme="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0070C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70C0"/>
      </bottom>
      <diagonal/>
    </border>
    <border>
      <left style="thin">
        <color theme="0"/>
      </left>
      <right style="thin">
        <color rgb="FF0070C0"/>
      </right>
      <top style="thin">
        <color theme="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/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theme="0"/>
      </right>
      <top style="thin">
        <color rgb="FF0070C0"/>
      </top>
      <bottom style="thin">
        <color theme="0"/>
      </bottom>
      <diagonal/>
    </border>
    <border>
      <left style="thin">
        <color rgb="FF0070C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70C0"/>
      </left>
      <right style="thin">
        <color theme="0"/>
      </right>
      <top style="thin">
        <color theme="0"/>
      </top>
      <bottom style="thin">
        <color rgb="FF0070C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3" fillId="2" borderId="0" xfId="0" applyFont="1" applyFill="1"/>
    <xf numFmtId="9" fontId="4" fillId="2" borderId="0" xfId="0" applyNumberFormat="1" applyFont="1" applyFill="1" applyAlignment="1" applyProtection="1">
      <alignment vertical="center" wrapText="1"/>
      <protection locked="0"/>
    </xf>
    <xf numFmtId="9" fontId="6" fillId="3" borderId="5" xfId="1" applyFont="1" applyFill="1" applyBorder="1" applyAlignment="1" applyProtection="1">
      <alignment horizontal="center" vertical="center"/>
      <protection locked="0"/>
    </xf>
    <xf numFmtId="4" fontId="6" fillId="3" borderId="5" xfId="2" applyNumberFormat="1" applyFont="1" applyFill="1" applyBorder="1" applyAlignment="1">
      <alignment horizontal="center" vertical="center" wrapText="1"/>
    </xf>
    <xf numFmtId="4" fontId="8" fillId="3" borderId="7" xfId="2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166" fontId="8" fillId="3" borderId="7" xfId="3" applyNumberFormat="1" applyFont="1" applyFill="1" applyBorder="1" applyAlignment="1">
      <alignment horizontal="center" vertical="center" wrapText="1"/>
    </xf>
    <xf numFmtId="166" fontId="8" fillId="3" borderId="7" xfId="3" applyNumberFormat="1" applyFont="1" applyFill="1" applyBorder="1" applyAlignment="1">
      <alignment horizontal="center" vertical="center"/>
    </xf>
    <xf numFmtId="165" fontId="8" fillId="3" borderId="7" xfId="3" applyNumberFormat="1" applyFont="1" applyFill="1" applyBorder="1" applyAlignment="1">
      <alignment horizontal="center" vertical="center" wrapText="1"/>
    </xf>
    <xf numFmtId="165" fontId="8" fillId="3" borderId="8" xfId="3" applyNumberFormat="1" applyFont="1" applyFill="1" applyBorder="1" applyAlignment="1">
      <alignment horizontal="center" vertical="center" wrapText="1"/>
    </xf>
    <xf numFmtId="166" fontId="8" fillId="3" borderId="10" xfId="3" applyNumberFormat="1" applyFont="1" applyFill="1" applyBorder="1" applyAlignment="1">
      <alignment horizontal="center" vertical="center"/>
    </xf>
    <xf numFmtId="9" fontId="9" fillId="2" borderId="4" xfId="0" applyNumberFormat="1" applyFont="1" applyFill="1" applyBorder="1" applyAlignment="1" applyProtection="1">
      <alignment vertical="center" wrapText="1"/>
      <protection locked="0"/>
    </xf>
    <xf numFmtId="1" fontId="9" fillId="2" borderId="4" xfId="1" applyNumberFormat="1" applyFont="1" applyFill="1" applyBorder="1" applyAlignment="1" applyProtection="1">
      <alignment vertical="center"/>
      <protection locked="0"/>
    </xf>
    <xf numFmtId="9" fontId="10" fillId="2" borderId="4" xfId="1" applyFont="1" applyFill="1" applyBorder="1" applyAlignment="1" applyProtection="1">
      <alignment horizontal="center" vertical="center"/>
      <protection locked="0"/>
    </xf>
    <xf numFmtId="1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9" fontId="10" fillId="2" borderId="4" xfId="1" applyFont="1" applyFill="1" applyBorder="1" applyAlignment="1" applyProtection="1">
      <alignment horizontal="left" vertical="center"/>
      <protection locked="0"/>
    </xf>
    <xf numFmtId="1" fontId="9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1" fontId="1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0" fontId="9" fillId="2" borderId="4" xfId="0" applyFont="1" applyFill="1" applyBorder="1" applyAlignment="1" applyProtection="1">
      <alignment vertical="center" wrapText="1"/>
      <protection locked="0"/>
    </xf>
    <xf numFmtId="9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/>
    <xf numFmtId="167" fontId="9" fillId="2" borderId="11" xfId="4" applyNumberFormat="1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left" vertical="center" wrapText="1"/>
      <protection locked="0"/>
    </xf>
    <xf numFmtId="0" fontId="9" fillId="2" borderId="11" xfId="0" applyFont="1" applyFill="1" applyBorder="1" applyAlignment="1" applyProtection="1">
      <alignment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1" fontId="9" fillId="2" borderId="4" xfId="1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1" fillId="0" borderId="4" xfId="0" applyFont="1" applyBorder="1"/>
    <xf numFmtId="0" fontId="2" fillId="0" borderId="4" xfId="0" applyFont="1" applyBorder="1" applyAlignment="1">
      <alignment horizontal="center" vertical="center"/>
    </xf>
    <xf numFmtId="0" fontId="9" fillId="5" borderId="4" xfId="0" applyFont="1" applyFill="1" applyBorder="1" applyAlignment="1">
      <alignment horizontal="left" vertical="center" wrapText="1"/>
    </xf>
    <xf numFmtId="0" fontId="3" fillId="4" borderId="4" xfId="0" applyFont="1" applyFill="1" applyBorder="1"/>
    <xf numFmtId="167" fontId="9" fillId="2" borderId="3" xfId="4" applyNumberFormat="1" applyFont="1" applyFill="1" applyBorder="1" applyAlignment="1" applyProtection="1">
      <alignment vertical="center" wrapText="1"/>
      <protection locked="0"/>
    </xf>
    <xf numFmtId="0" fontId="9" fillId="2" borderId="12" xfId="0" applyFont="1" applyFill="1" applyBorder="1" applyAlignment="1" applyProtection="1">
      <alignment vertical="center" wrapText="1"/>
      <protection locked="0"/>
    </xf>
    <xf numFmtId="0" fontId="11" fillId="5" borderId="4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13" fillId="2" borderId="0" xfId="0" applyFont="1" applyFill="1" applyProtection="1">
      <protection locked="0"/>
    </xf>
    <xf numFmtId="0" fontId="3" fillId="0" borderId="0" xfId="0" applyFont="1"/>
    <xf numFmtId="165" fontId="8" fillId="3" borderId="16" xfId="3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1" fontId="9" fillId="2" borderId="10" xfId="0" applyNumberFormat="1" applyFont="1" applyFill="1" applyBorder="1" applyAlignment="1" applyProtection="1">
      <alignment horizontal="center" vertical="center" wrapText="1"/>
      <protection locked="0"/>
    </xf>
    <xf numFmtId="1" fontId="9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9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9" fontId="9" fillId="2" borderId="10" xfId="0" applyNumberFormat="1" applyFont="1" applyFill="1" applyBorder="1" applyAlignment="1" applyProtection="1">
      <alignment horizontal="center" vertical="center" wrapText="1"/>
      <protection locked="0"/>
    </xf>
    <xf numFmtId="9" fontId="9" fillId="2" borderId="12" xfId="0" applyNumberFormat="1" applyFont="1" applyFill="1" applyBorder="1" applyAlignment="1" applyProtection="1">
      <alignment horizontal="center" vertical="center" wrapText="1"/>
      <protection locked="0"/>
    </xf>
    <xf numFmtId="9" fontId="9" fillId="2" borderId="11" xfId="0" applyNumberFormat="1" applyFont="1" applyFill="1" applyBorder="1" applyAlignment="1" applyProtection="1">
      <alignment horizontal="center" vertical="center" wrapText="1"/>
      <protection locked="0"/>
    </xf>
    <xf numFmtId="167" fontId="9" fillId="2" borderId="10" xfId="4" applyNumberFormat="1" applyFont="1" applyFill="1" applyBorder="1" applyAlignment="1" applyProtection="1">
      <alignment horizontal="center" vertical="center" wrapText="1"/>
      <protection locked="0"/>
    </xf>
    <xf numFmtId="167" fontId="9" fillId="2" borderId="11" xfId="4" applyNumberFormat="1" applyFont="1" applyFill="1" applyBorder="1" applyAlignment="1" applyProtection="1">
      <alignment horizontal="center" vertical="center" wrapText="1"/>
      <protection locked="0"/>
    </xf>
    <xf numFmtId="167" fontId="9" fillId="2" borderId="4" xfId="4" applyNumberFormat="1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 applyProtection="1">
      <alignment horizontal="center" vertical="center" wrapText="1"/>
      <protection locked="0"/>
    </xf>
    <xf numFmtId="0" fontId="9" fillId="6" borderId="12" xfId="0" applyFont="1" applyFill="1" applyBorder="1" applyAlignment="1" applyProtection="1">
      <alignment horizontal="center" vertical="center" wrapText="1"/>
      <protection locked="0"/>
    </xf>
    <xf numFmtId="0" fontId="9" fillId="6" borderId="11" xfId="0" applyFont="1" applyFill="1" applyBorder="1" applyAlignment="1" applyProtection="1">
      <alignment horizontal="center" vertical="center" wrapText="1"/>
      <protection locked="0"/>
    </xf>
    <xf numFmtId="0" fontId="14" fillId="2" borderId="10" xfId="0" applyFont="1" applyFill="1" applyBorder="1" applyAlignment="1" applyProtection="1">
      <alignment horizontal="center" vertical="center" wrapText="1"/>
      <protection locked="0"/>
    </xf>
    <xf numFmtId="0" fontId="14" fillId="2" borderId="12" xfId="0" applyFont="1" applyFill="1" applyBorder="1" applyAlignment="1" applyProtection="1">
      <alignment horizontal="center" vertical="center" wrapText="1"/>
      <protection locked="0"/>
    </xf>
    <xf numFmtId="0" fontId="14" fillId="2" borderId="11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10" fillId="2" borderId="10" xfId="0" applyFont="1" applyFill="1" applyBorder="1" applyAlignment="1" applyProtection="1">
      <alignment horizontal="center" vertical="center" wrapText="1"/>
      <protection locked="0"/>
    </xf>
    <xf numFmtId="0" fontId="10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4" fontId="6" fillId="3" borderId="1" xfId="0" applyNumberFormat="1" applyFont="1" applyFill="1" applyBorder="1" applyAlignment="1">
      <alignment horizontal="center" vertical="center"/>
    </xf>
    <xf numFmtId="4" fontId="6" fillId="3" borderId="5" xfId="0" applyNumberFormat="1" applyFont="1" applyFill="1" applyBorder="1" applyAlignment="1">
      <alignment horizontal="center" vertical="center"/>
    </xf>
    <xf numFmtId="4" fontId="6" fillId="3" borderId="1" xfId="2" applyNumberFormat="1" applyFont="1" applyFill="1" applyBorder="1" applyAlignment="1">
      <alignment horizontal="center" vertical="center" wrapText="1"/>
    </xf>
    <xf numFmtId="4" fontId="6" fillId="3" borderId="2" xfId="2" applyNumberFormat="1" applyFont="1" applyFill="1" applyBorder="1" applyAlignment="1">
      <alignment horizontal="center" vertical="center" wrapText="1"/>
    </xf>
    <xf numFmtId="4" fontId="6" fillId="3" borderId="5" xfId="2" applyNumberFormat="1" applyFont="1" applyFill="1" applyBorder="1" applyAlignment="1">
      <alignment horizontal="center" vertical="center" wrapText="1"/>
    </xf>
    <xf numFmtId="4" fontId="6" fillId="3" borderId="6" xfId="2" applyNumberFormat="1" applyFont="1" applyFill="1" applyBorder="1" applyAlignment="1">
      <alignment horizontal="center" vertical="center" wrapText="1"/>
    </xf>
    <xf numFmtId="4" fontId="6" fillId="3" borderId="3" xfId="2" applyNumberFormat="1" applyFont="1" applyFill="1" applyBorder="1" applyAlignment="1">
      <alignment horizontal="center" vertical="center" wrapText="1"/>
    </xf>
    <xf numFmtId="4" fontId="6" fillId="3" borderId="9" xfId="2" applyNumberFormat="1" applyFont="1" applyFill="1" applyBorder="1" applyAlignment="1">
      <alignment horizontal="center" vertical="center" wrapText="1"/>
    </xf>
    <xf numFmtId="4" fontId="6" fillId="3" borderId="4" xfId="2" applyNumberFormat="1" applyFont="1" applyFill="1" applyBorder="1" applyAlignment="1">
      <alignment horizontal="center" vertical="center" wrapText="1"/>
    </xf>
    <xf numFmtId="9" fontId="4" fillId="2" borderId="0" xfId="0" applyNumberFormat="1" applyFont="1" applyFill="1" applyAlignment="1" applyProtection="1">
      <alignment horizontal="center" vertical="center" wrapText="1"/>
      <protection locked="0"/>
    </xf>
    <xf numFmtId="4" fontId="6" fillId="3" borderId="14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15" xfId="0" applyNumberFormat="1" applyFont="1" applyFill="1" applyBorder="1" applyAlignment="1">
      <alignment horizontal="center" vertical="center" wrapText="1"/>
    </xf>
    <xf numFmtId="4" fontId="6" fillId="3" borderId="5" xfId="0" applyNumberFormat="1" applyFont="1" applyFill="1" applyBorder="1" applyAlignment="1">
      <alignment horizontal="center" vertical="center" wrapText="1"/>
    </xf>
    <xf numFmtId="165" fontId="7" fillId="3" borderId="1" xfId="3" applyNumberFormat="1" applyFont="1" applyFill="1" applyBorder="1" applyAlignment="1">
      <alignment horizontal="center" vertical="center"/>
    </xf>
    <xf numFmtId="165" fontId="7" fillId="3" borderId="5" xfId="3" applyNumberFormat="1" applyFont="1" applyFill="1" applyBorder="1" applyAlignment="1">
      <alignment horizontal="center" vertical="center"/>
    </xf>
    <xf numFmtId="165" fontId="7" fillId="3" borderId="7" xfId="3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5" fontId="7" fillId="3" borderId="5" xfId="3" applyNumberFormat="1" applyFont="1" applyFill="1" applyBorder="1" applyAlignment="1">
      <alignment horizontal="center" vertical="center" wrapText="1"/>
    </xf>
    <xf numFmtId="165" fontId="7" fillId="3" borderId="7" xfId="3" applyNumberFormat="1" applyFont="1" applyFill="1" applyBorder="1" applyAlignment="1">
      <alignment horizontal="center" vertical="center" wrapText="1"/>
    </xf>
    <xf numFmtId="1" fontId="12" fillId="0" borderId="4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Comma 2" xfId="4"/>
    <cellStyle name="Normal" xfId="0" builtinId="0"/>
    <cellStyle name="Normal 2 2" xfId="3"/>
    <cellStyle name="Normal 3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2"/>
  <sheetViews>
    <sheetView tabSelected="1" topLeftCell="H1" workbookViewId="0">
      <selection activeCell="AV15" sqref="AV15"/>
    </sheetView>
  </sheetViews>
  <sheetFormatPr baseColWidth="10" defaultRowHeight="15" x14ac:dyDescent="0.25"/>
  <cols>
    <col min="1" max="1" width="29.85546875" customWidth="1"/>
    <col min="2" max="2" width="28.42578125" customWidth="1"/>
    <col min="3" max="3" width="30.28515625" customWidth="1"/>
    <col min="4" max="4" width="31" customWidth="1"/>
    <col min="5" max="5" width="28.7109375" customWidth="1"/>
    <col min="6" max="6" width="30.28515625" customWidth="1"/>
    <col min="7" max="7" width="16.5703125" customWidth="1"/>
    <col min="8" max="8" width="15.7109375" customWidth="1"/>
    <col min="9" max="36" width="0" hidden="1" customWidth="1"/>
    <col min="37" max="37" width="11.140625" customWidth="1"/>
    <col min="38" max="38" width="49.140625" customWidth="1"/>
    <col min="39" max="39" width="5.140625" customWidth="1"/>
    <col min="40" max="50" width="4.7109375" customWidth="1"/>
    <col min="51" max="51" width="33.42578125" customWidth="1"/>
    <col min="52" max="52" width="16" customWidth="1"/>
    <col min="53" max="53" width="14.5703125" customWidth="1"/>
    <col min="54" max="54" width="15.140625" customWidth="1"/>
    <col min="55" max="55" width="23" customWidth="1"/>
    <col min="56" max="58" width="0" hidden="1" customWidth="1"/>
    <col min="59" max="59" width="21.140625" customWidth="1"/>
  </cols>
  <sheetData>
    <row r="1" spans="1:5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1:59" x14ac:dyDescent="0.25">
      <c r="A2" s="41"/>
      <c r="B2" s="42"/>
      <c r="C2" s="2"/>
      <c r="D2" s="2"/>
      <c r="E2" s="2"/>
      <c r="F2" s="2"/>
      <c r="G2" s="2"/>
      <c r="H2" s="2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</row>
    <row r="3" spans="1:59" ht="18" x14ac:dyDescent="0.25">
      <c r="A3" s="79" t="s">
        <v>39</v>
      </c>
      <c r="B3" s="80"/>
      <c r="C3" s="80"/>
      <c r="D3" s="69" t="s">
        <v>40</v>
      </c>
      <c r="E3" s="69"/>
      <c r="F3" s="83" t="s">
        <v>41</v>
      </c>
      <c r="G3" s="80" t="s">
        <v>42</v>
      </c>
      <c r="H3" s="80"/>
      <c r="I3" s="86" t="s">
        <v>0</v>
      </c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69" t="s">
        <v>1</v>
      </c>
      <c r="AZ3" s="69"/>
      <c r="BA3" s="69"/>
      <c r="BB3" s="69"/>
      <c r="BC3" s="71" t="s">
        <v>2</v>
      </c>
      <c r="BD3" s="71"/>
      <c r="BE3" s="72"/>
      <c r="BF3" s="75" t="s">
        <v>3</v>
      </c>
      <c r="BG3" s="77" t="s">
        <v>4</v>
      </c>
    </row>
    <row r="4" spans="1:59" ht="45" x14ac:dyDescent="0.25">
      <c r="A4" s="81"/>
      <c r="B4" s="82"/>
      <c r="C4" s="82"/>
      <c r="D4" s="70"/>
      <c r="E4" s="70"/>
      <c r="F4" s="84"/>
      <c r="G4" s="82"/>
      <c r="H4" s="82"/>
      <c r="I4" s="73" t="s">
        <v>5</v>
      </c>
      <c r="J4" s="73"/>
      <c r="K4" s="3">
        <v>0</v>
      </c>
      <c r="L4" s="73"/>
      <c r="M4" s="73"/>
      <c r="N4" s="73"/>
      <c r="O4" s="4" t="s">
        <v>6</v>
      </c>
      <c r="P4" s="73" t="s">
        <v>7</v>
      </c>
      <c r="Q4" s="73"/>
      <c r="R4" s="3">
        <v>0</v>
      </c>
      <c r="S4" s="73"/>
      <c r="T4" s="73"/>
      <c r="U4" s="73"/>
      <c r="V4" s="4" t="s">
        <v>6</v>
      </c>
      <c r="W4" s="73" t="s">
        <v>8</v>
      </c>
      <c r="X4" s="73"/>
      <c r="Y4" s="3">
        <v>0</v>
      </c>
      <c r="Z4" s="73"/>
      <c r="AA4" s="73"/>
      <c r="AB4" s="73"/>
      <c r="AC4" s="4" t="s">
        <v>6</v>
      </c>
      <c r="AD4" s="73" t="s">
        <v>9</v>
      </c>
      <c r="AE4" s="73"/>
      <c r="AF4" s="3">
        <v>0</v>
      </c>
      <c r="AG4" s="73"/>
      <c r="AH4" s="73"/>
      <c r="AI4" s="73"/>
      <c r="AJ4" s="4" t="s">
        <v>6</v>
      </c>
      <c r="AK4" s="87" t="s">
        <v>10</v>
      </c>
      <c r="AL4" s="87" t="s">
        <v>11</v>
      </c>
      <c r="AM4" s="56" t="s">
        <v>12</v>
      </c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70"/>
      <c r="AZ4" s="70"/>
      <c r="BA4" s="70"/>
      <c r="BB4" s="70"/>
      <c r="BC4" s="73"/>
      <c r="BD4" s="73"/>
      <c r="BE4" s="74"/>
      <c r="BF4" s="75"/>
      <c r="BG4" s="77"/>
    </row>
    <row r="5" spans="1:59" ht="71.25" x14ac:dyDescent="0.25">
      <c r="A5" s="43" t="s">
        <v>43</v>
      </c>
      <c r="B5" s="9" t="s">
        <v>44</v>
      </c>
      <c r="C5" s="9" t="s">
        <v>45</v>
      </c>
      <c r="D5" s="9" t="s">
        <v>46</v>
      </c>
      <c r="E5" s="9" t="s">
        <v>47</v>
      </c>
      <c r="F5" s="85"/>
      <c r="G5" s="9" t="s">
        <v>48</v>
      </c>
      <c r="H5" s="9" t="s">
        <v>49</v>
      </c>
      <c r="I5" s="5" t="s">
        <v>13</v>
      </c>
      <c r="J5" s="5" t="s">
        <v>14</v>
      </c>
      <c r="K5" s="5" t="s">
        <v>15</v>
      </c>
      <c r="L5" s="6" t="s">
        <v>16</v>
      </c>
      <c r="M5" s="6" t="s">
        <v>17</v>
      </c>
      <c r="N5" s="6" t="s">
        <v>18</v>
      </c>
      <c r="O5" s="6" t="s">
        <v>5</v>
      </c>
      <c r="P5" s="5" t="s">
        <v>13</v>
      </c>
      <c r="Q5" s="5" t="s">
        <v>14</v>
      </c>
      <c r="R5" s="5" t="s">
        <v>15</v>
      </c>
      <c r="S5" s="6" t="s">
        <v>16</v>
      </c>
      <c r="T5" s="6" t="s">
        <v>17</v>
      </c>
      <c r="U5" s="6" t="s">
        <v>18</v>
      </c>
      <c r="V5" s="6" t="s">
        <v>7</v>
      </c>
      <c r="W5" s="5" t="s">
        <v>13</v>
      </c>
      <c r="X5" s="5" t="s">
        <v>14</v>
      </c>
      <c r="Y5" s="5" t="s">
        <v>15</v>
      </c>
      <c r="Z5" s="6" t="s">
        <v>16</v>
      </c>
      <c r="AA5" s="6" t="s">
        <v>17</v>
      </c>
      <c r="AB5" s="6" t="s">
        <v>18</v>
      </c>
      <c r="AC5" s="6" t="s">
        <v>8</v>
      </c>
      <c r="AD5" s="5" t="s">
        <v>13</v>
      </c>
      <c r="AE5" s="5" t="s">
        <v>14</v>
      </c>
      <c r="AF5" s="5" t="s">
        <v>15</v>
      </c>
      <c r="AG5" s="6" t="s">
        <v>16</v>
      </c>
      <c r="AH5" s="6" t="s">
        <v>17</v>
      </c>
      <c r="AI5" s="6" t="s">
        <v>18</v>
      </c>
      <c r="AJ5" s="6" t="s">
        <v>9</v>
      </c>
      <c r="AK5" s="88"/>
      <c r="AL5" s="88"/>
      <c r="AM5" s="6">
        <v>1</v>
      </c>
      <c r="AN5" s="6">
        <v>2</v>
      </c>
      <c r="AO5" s="6">
        <v>3</v>
      </c>
      <c r="AP5" s="6">
        <v>4</v>
      </c>
      <c r="AQ5" s="6">
        <v>5</v>
      </c>
      <c r="AR5" s="6">
        <v>6</v>
      </c>
      <c r="AS5" s="6">
        <v>7</v>
      </c>
      <c r="AT5" s="6">
        <v>8</v>
      </c>
      <c r="AU5" s="6">
        <v>9</v>
      </c>
      <c r="AV5" s="6">
        <v>10</v>
      </c>
      <c r="AW5" s="6">
        <v>11</v>
      </c>
      <c r="AX5" s="6">
        <v>12</v>
      </c>
      <c r="AY5" s="7" t="s">
        <v>19</v>
      </c>
      <c r="AZ5" s="8" t="s">
        <v>20</v>
      </c>
      <c r="BA5" s="8" t="s">
        <v>21</v>
      </c>
      <c r="BB5" s="8" t="s">
        <v>22</v>
      </c>
      <c r="BC5" s="9" t="s">
        <v>23</v>
      </c>
      <c r="BD5" s="9" t="s">
        <v>24</v>
      </c>
      <c r="BE5" s="10" t="s">
        <v>25</v>
      </c>
      <c r="BF5" s="76"/>
      <c r="BG5" s="11" t="s">
        <v>26</v>
      </c>
    </row>
    <row r="6" spans="1:59" ht="30" x14ac:dyDescent="0.25">
      <c r="A6" s="57" t="s">
        <v>50</v>
      </c>
      <c r="B6" s="57" t="s">
        <v>51</v>
      </c>
      <c r="C6" s="57" t="s">
        <v>52</v>
      </c>
      <c r="D6" s="60" t="s">
        <v>53</v>
      </c>
      <c r="E6" s="44" t="s">
        <v>54</v>
      </c>
      <c r="F6" s="63" t="s">
        <v>55</v>
      </c>
      <c r="G6" s="50" t="s">
        <v>56</v>
      </c>
      <c r="H6" s="50">
        <v>1</v>
      </c>
      <c r="I6" s="12">
        <v>0.85</v>
      </c>
      <c r="J6" s="12">
        <v>0.85</v>
      </c>
      <c r="K6" s="12">
        <v>0.85</v>
      </c>
      <c r="L6" s="12">
        <v>0.85</v>
      </c>
      <c r="M6" s="12">
        <v>0.85</v>
      </c>
      <c r="N6" s="12">
        <v>0.85</v>
      </c>
      <c r="O6" s="12">
        <v>0.85</v>
      </c>
      <c r="P6" s="12">
        <v>0.85</v>
      </c>
      <c r="Q6" s="12">
        <v>0.85</v>
      </c>
      <c r="R6" s="12">
        <v>0.85</v>
      </c>
      <c r="S6" s="12">
        <v>0.85</v>
      </c>
      <c r="T6" s="12">
        <v>0.85</v>
      </c>
      <c r="U6" s="12">
        <v>0.85</v>
      </c>
      <c r="V6" s="12">
        <v>0.85</v>
      </c>
      <c r="W6" s="12">
        <v>0.85</v>
      </c>
      <c r="X6" s="13"/>
      <c r="Y6" s="14"/>
      <c r="Z6" s="15"/>
      <c r="AA6" s="15"/>
      <c r="AB6" s="15"/>
      <c r="AC6" s="15"/>
      <c r="AD6" s="12">
        <v>0.85</v>
      </c>
      <c r="AE6" s="13"/>
      <c r="AF6" s="16"/>
      <c r="AG6" s="17"/>
      <c r="AH6" s="17"/>
      <c r="AI6" s="17"/>
      <c r="AJ6" s="17"/>
      <c r="AK6" s="18">
        <v>1</v>
      </c>
      <c r="AL6" s="19" t="s">
        <v>27</v>
      </c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55" t="s">
        <v>28</v>
      </c>
      <c r="AZ6" s="44">
        <v>2</v>
      </c>
      <c r="BA6" s="44">
        <v>2</v>
      </c>
      <c r="BB6" s="44">
        <f>AZ6*BA6</f>
        <v>4</v>
      </c>
      <c r="BC6" s="44" t="s">
        <v>29</v>
      </c>
      <c r="BD6" s="21"/>
      <c r="BE6" s="22"/>
      <c r="BF6" s="22" t="s">
        <v>30</v>
      </c>
      <c r="BG6" s="44" t="s">
        <v>31</v>
      </c>
    </row>
    <row r="7" spans="1:59" ht="30" x14ac:dyDescent="0.25">
      <c r="A7" s="58"/>
      <c r="B7" s="58"/>
      <c r="C7" s="58"/>
      <c r="D7" s="61"/>
      <c r="E7" s="49"/>
      <c r="F7" s="64"/>
      <c r="G7" s="51"/>
      <c r="H7" s="5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3"/>
      <c r="Y7" s="23"/>
      <c r="Z7" s="23"/>
      <c r="AA7" s="23"/>
      <c r="AB7" s="23"/>
      <c r="AC7" s="23"/>
      <c r="AD7" s="12"/>
      <c r="AE7" s="13"/>
      <c r="AF7" s="17"/>
      <c r="AG7" s="17"/>
      <c r="AH7" s="17"/>
      <c r="AI7" s="17"/>
      <c r="AJ7" s="17"/>
      <c r="AK7" s="18">
        <v>2</v>
      </c>
      <c r="AL7" s="19" t="s">
        <v>32</v>
      </c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55"/>
      <c r="AZ7" s="45"/>
      <c r="BA7" s="45"/>
      <c r="BB7" s="45"/>
      <c r="BC7" s="49"/>
      <c r="BD7" s="24"/>
      <c r="BE7" s="24"/>
      <c r="BF7" s="24"/>
      <c r="BG7" s="49"/>
    </row>
    <row r="8" spans="1:59" ht="30" x14ac:dyDescent="0.25">
      <c r="A8" s="58"/>
      <c r="B8" s="58"/>
      <c r="C8" s="58"/>
      <c r="D8" s="61"/>
      <c r="E8" s="49"/>
      <c r="F8" s="64"/>
      <c r="G8" s="51"/>
      <c r="H8" s="51"/>
      <c r="I8" s="12">
        <v>1</v>
      </c>
      <c r="J8" s="13"/>
      <c r="K8" s="23"/>
      <c r="L8" s="23"/>
      <c r="M8" s="23"/>
      <c r="N8" s="23"/>
      <c r="O8" s="23"/>
      <c r="P8" s="12">
        <v>1</v>
      </c>
      <c r="Q8" s="13"/>
      <c r="R8" s="23"/>
      <c r="S8" s="23"/>
      <c r="T8" s="23"/>
      <c r="U8" s="23"/>
      <c r="V8" s="23"/>
      <c r="W8" s="12">
        <v>1</v>
      </c>
      <c r="X8" s="13"/>
      <c r="Y8" s="23"/>
      <c r="Z8" s="23"/>
      <c r="AA8" s="23"/>
      <c r="AB8" s="23"/>
      <c r="AC8" s="23"/>
      <c r="AD8" s="12">
        <v>1</v>
      </c>
      <c r="AE8" s="13"/>
      <c r="AF8" s="17"/>
      <c r="AG8" s="17"/>
      <c r="AH8" s="17"/>
      <c r="AI8" s="17"/>
      <c r="AJ8" s="17"/>
      <c r="AK8" s="18">
        <v>3</v>
      </c>
      <c r="AL8" s="19" t="s">
        <v>33</v>
      </c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5" t="s">
        <v>34</v>
      </c>
      <c r="AZ8" s="26">
        <v>2</v>
      </c>
      <c r="BA8" s="26">
        <v>2</v>
      </c>
      <c r="BB8" s="26">
        <f>AZ8*BA8</f>
        <v>4</v>
      </c>
      <c r="BC8" s="49"/>
      <c r="BD8" s="27"/>
      <c r="BE8" s="28"/>
      <c r="BF8" s="28"/>
      <c r="BG8" s="49"/>
    </row>
    <row r="9" spans="1:59" ht="30" x14ac:dyDescent="0.25">
      <c r="A9" s="58"/>
      <c r="B9" s="58"/>
      <c r="C9" s="58"/>
      <c r="D9" s="62"/>
      <c r="E9" s="45"/>
      <c r="F9" s="65"/>
      <c r="G9" s="52"/>
      <c r="H9" s="52"/>
      <c r="I9" s="12"/>
      <c r="J9" s="13"/>
      <c r="K9" s="23"/>
      <c r="L9" s="23"/>
      <c r="M9" s="23"/>
      <c r="N9" s="23"/>
      <c r="O9" s="23"/>
      <c r="P9" s="12"/>
      <c r="Q9" s="13"/>
      <c r="R9" s="23"/>
      <c r="S9" s="23"/>
      <c r="T9" s="23"/>
      <c r="U9" s="23"/>
      <c r="V9" s="23"/>
      <c r="W9" s="12"/>
      <c r="X9" s="13"/>
      <c r="Y9" s="23"/>
      <c r="Z9" s="23"/>
      <c r="AA9" s="23"/>
      <c r="AB9" s="23"/>
      <c r="AC9" s="23"/>
      <c r="AD9" s="12"/>
      <c r="AE9" s="13"/>
      <c r="AF9" s="17"/>
      <c r="AG9" s="17"/>
      <c r="AH9" s="17"/>
      <c r="AI9" s="17"/>
      <c r="AJ9" s="17"/>
      <c r="AK9" s="18">
        <v>4</v>
      </c>
      <c r="AL9" s="19" t="s">
        <v>35</v>
      </c>
      <c r="AM9" s="20"/>
      <c r="AN9" s="89"/>
      <c r="AO9" s="89"/>
      <c r="AP9" s="20"/>
      <c r="AQ9" s="89"/>
      <c r="AR9" s="89"/>
      <c r="AS9" s="20"/>
      <c r="AT9" s="89"/>
      <c r="AU9" s="89"/>
      <c r="AV9" s="20"/>
      <c r="AW9" s="89"/>
      <c r="AX9" s="89"/>
      <c r="AY9" s="53" t="s">
        <v>28</v>
      </c>
      <c r="AZ9" s="44">
        <v>2</v>
      </c>
      <c r="BA9" s="44">
        <v>2</v>
      </c>
      <c r="BB9" s="44">
        <f>AZ9*BA9</f>
        <v>4</v>
      </c>
      <c r="BC9" s="49"/>
      <c r="BD9" s="29"/>
      <c r="BE9" s="22"/>
      <c r="BF9" s="22"/>
      <c r="BG9" s="49"/>
    </row>
    <row r="10" spans="1:59" ht="45" x14ac:dyDescent="0.25">
      <c r="A10" s="58"/>
      <c r="B10" s="58"/>
      <c r="C10" s="58"/>
      <c r="D10" s="66" t="s">
        <v>57</v>
      </c>
      <c r="E10" s="46" t="s">
        <v>58</v>
      </c>
      <c r="F10" s="44" t="s">
        <v>59</v>
      </c>
      <c r="G10" s="50" t="s">
        <v>56</v>
      </c>
      <c r="H10" s="50">
        <v>0.85</v>
      </c>
      <c r="I10" s="12"/>
      <c r="J10" s="23">
        <v>1</v>
      </c>
      <c r="K10" s="23">
        <v>1</v>
      </c>
      <c r="L10" s="23">
        <v>1</v>
      </c>
      <c r="M10" s="23">
        <v>1</v>
      </c>
      <c r="N10" s="23">
        <v>1</v>
      </c>
      <c r="O10" s="23">
        <v>1</v>
      </c>
      <c r="P10" s="12"/>
      <c r="Q10" s="23">
        <v>1</v>
      </c>
      <c r="R10" s="23">
        <v>1</v>
      </c>
      <c r="S10" s="23">
        <v>1</v>
      </c>
      <c r="T10" s="23">
        <v>1</v>
      </c>
      <c r="U10" s="23">
        <v>1</v>
      </c>
      <c r="V10" s="23">
        <v>1</v>
      </c>
      <c r="W10" s="12"/>
      <c r="X10" s="23">
        <v>1</v>
      </c>
      <c r="Y10" s="23">
        <v>1</v>
      </c>
      <c r="Z10" s="23">
        <v>1</v>
      </c>
      <c r="AA10" s="23">
        <v>1</v>
      </c>
      <c r="AB10" s="23">
        <v>1</v>
      </c>
      <c r="AC10" s="23">
        <v>1</v>
      </c>
      <c r="AD10" s="12"/>
      <c r="AE10" s="30"/>
      <c r="AF10" s="15"/>
      <c r="AG10" s="15"/>
      <c r="AH10" s="15"/>
      <c r="AI10" s="15"/>
      <c r="AJ10" s="15"/>
      <c r="AK10" s="31">
        <v>1</v>
      </c>
      <c r="AL10" s="32" t="s">
        <v>36</v>
      </c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54"/>
      <c r="AZ10" s="45"/>
      <c r="BA10" s="45"/>
      <c r="BB10" s="45"/>
      <c r="BC10" s="49"/>
      <c r="BD10" s="29"/>
      <c r="BE10" s="22"/>
      <c r="BF10" s="22"/>
      <c r="BG10" s="49"/>
    </row>
    <row r="11" spans="1:59" ht="30" x14ac:dyDescent="0.25">
      <c r="A11" s="58"/>
      <c r="B11" s="58"/>
      <c r="C11" s="58"/>
      <c r="D11" s="67"/>
      <c r="E11" s="47"/>
      <c r="F11" s="49"/>
      <c r="G11" s="51"/>
      <c r="H11" s="51"/>
      <c r="I11" s="12">
        <v>0.85</v>
      </c>
      <c r="J11" s="12"/>
      <c r="K11" s="23"/>
      <c r="L11" s="23"/>
      <c r="M11" s="23"/>
      <c r="N11" s="23"/>
      <c r="O11" s="23"/>
      <c r="P11" s="12">
        <v>0.85</v>
      </c>
      <c r="Q11" s="12"/>
      <c r="R11" s="23"/>
      <c r="S11" s="23"/>
      <c r="T11" s="23"/>
      <c r="U11" s="23"/>
      <c r="V11" s="23"/>
      <c r="W11" s="12">
        <v>0.85</v>
      </c>
      <c r="X11" s="12"/>
      <c r="Y11" s="23"/>
      <c r="Z11" s="23"/>
      <c r="AA11" s="23"/>
      <c r="AB11" s="23"/>
      <c r="AC11" s="23"/>
      <c r="AD11" s="12">
        <v>0.85</v>
      </c>
      <c r="AE11" s="33"/>
      <c r="AF11" s="33"/>
      <c r="AG11" s="33"/>
      <c r="AH11" s="33"/>
      <c r="AI11" s="33"/>
      <c r="AJ11" s="33"/>
      <c r="AK11" s="34">
        <v>2</v>
      </c>
      <c r="AL11" s="35" t="s">
        <v>37</v>
      </c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53" t="s">
        <v>34</v>
      </c>
      <c r="AZ11" s="44">
        <v>2</v>
      </c>
      <c r="BA11" s="44">
        <v>2</v>
      </c>
      <c r="BB11" s="44">
        <f>AZ11*BA11</f>
        <v>4</v>
      </c>
      <c r="BC11" s="49"/>
      <c r="BD11" s="37"/>
      <c r="BE11" s="38"/>
      <c r="BF11" s="38"/>
      <c r="BG11" s="49"/>
    </row>
    <row r="12" spans="1:59" ht="30" x14ac:dyDescent="0.25">
      <c r="A12" s="59"/>
      <c r="B12" s="59"/>
      <c r="C12" s="59"/>
      <c r="D12" s="68"/>
      <c r="E12" s="48"/>
      <c r="F12" s="45"/>
      <c r="G12" s="52"/>
      <c r="H12" s="52"/>
      <c r="I12" s="12"/>
      <c r="J12" s="24"/>
      <c r="K12" s="24"/>
      <c r="L12" s="24"/>
      <c r="M12" s="24"/>
      <c r="N12" s="24"/>
      <c r="O12" s="24"/>
      <c r="P12" s="12"/>
      <c r="Q12" s="24"/>
      <c r="R12" s="24"/>
      <c r="S12" s="24"/>
      <c r="T12" s="24"/>
      <c r="U12" s="24"/>
      <c r="V12" s="24"/>
      <c r="W12" s="12"/>
      <c r="X12" s="24"/>
      <c r="Y12" s="24"/>
      <c r="Z12" s="24"/>
      <c r="AA12" s="24"/>
      <c r="AB12" s="24"/>
      <c r="AC12" s="24"/>
      <c r="AD12" s="12"/>
      <c r="AE12" s="33"/>
      <c r="AF12" s="33"/>
      <c r="AG12" s="33"/>
      <c r="AH12" s="33"/>
      <c r="AI12" s="33"/>
      <c r="AJ12" s="33"/>
      <c r="AK12" s="34">
        <v>3</v>
      </c>
      <c r="AL12" s="39" t="s">
        <v>38</v>
      </c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54"/>
      <c r="AZ12" s="45"/>
      <c r="BA12" s="45"/>
      <c r="BB12" s="45"/>
      <c r="BC12" s="45"/>
      <c r="BD12" s="40"/>
      <c r="BE12" s="28"/>
      <c r="BF12" s="28"/>
      <c r="BG12" s="45"/>
    </row>
  </sheetData>
  <mergeCells count="48">
    <mergeCell ref="I2:AE2"/>
    <mergeCell ref="A3:C4"/>
    <mergeCell ref="D3:E4"/>
    <mergeCell ref="F3:F5"/>
    <mergeCell ref="G3:H4"/>
    <mergeCell ref="I3:AX3"/>
    <mergeCell ref="AD4:AE4"/>
    <mergeCell ref="AG4:AI4"/>
    <mergeCell ref="AK4:AK5"/>
    <mergeCell ref="AL4:AL5"/>
    <mergeCell ref="AY3:BB4"/>
    <mergeCell ref="BC3:BE4"/>
    <mergeCell ref="BF3:BF5"/>
    <mergeCell ref="BG3:BG4"/>
    <mergeCell ref="I4:J4"/>
    <mergeCell ref="L4:N4"/>
    <mergeCell ref="P4:Q4"/>
    <mergeCell ref="S4:U4"/>
    <mergeCell ref="W4:X4"/>
    <mergeCell ref="Z4:AB4"/>
    <mergeCell ref="AM4:AX4"/>
    <mergeCell ref="A6:A12"/>
    <mergeCell ref="B6:B12"/>
    <mergeCell ref="C6:C12"/>
    <mergeCell ref="D6:D9"/>
    <mergeCell ref="E6:E9"/>
    <mergeCell ref="F6:F9"/>
    <mergeCell ref="G6:G9"/>
    <mergeCell ref="H6:H9"/>
    <mergeCell ref="D10:D12"/>
    <mergeCell ref="BG6:BG12"/>
    <mergeCell ref="AY9:AY10"/>
    <mergeCell ref="AZ9:AZ10"/>
    <mergeCell ref="BA9:BA10"/>
    <mergeCell ref="BB9:BB10"/>
    <mergeCell ref="AY6:AY7"/>
    <mergeCell ref="AZ6:AZ7"/>
    <mergeCell ref="BA6:BA7"/>
    <mergeCell ref="BB6:BB7"/>
    <mergeCell ref="BC6:BC12"/>
    <mergeCell ref="BA11:BA12"/>
    <mergeCell ref="BB11:BB12"/>
    <mergeCell ref="E10:E12"/>
    <mergeCell ref="F10:F12"/>
    <mergeCell ref="G10:G12"/>
    <mergeCell ref="H10:H12"/>
    <mergeCell ref="AY11:AY12"/>
    <mergeCell ref="AZ11:AZ12"/>
  </mergeCells>
  <dataValidations count="1">
    <dataValidation type="list" allowBlank="1" showInputMessage="1" showErrorMessage="1" sqref="BF6">
      <formula1>$BJ$4:$BJ$6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Puerto_plata</dc:creator>
  <cp:lastModifiedBy>Puerto_plata</cp:lastModifiedBy>
  <dcterms:created xsi:type="dcterms:W3CDTF">2026-03-25T14:43:43Z</dcterms:created>
  <dcterms:modified xsi:type="dcterms:W3CDTF">2026-03-25T15:22:37Z</dcterms:modified>
</cp:coreProperties>
</file>