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RZO 2026- TRANSPARENCIA\"/>
    </mc:Choice>
  </mc:AlternateContent>
  <xr:revisionPtr revIDLastSave="0" documentId="8_{C800C086-E84E-4B5A-BFED-113495DD094A}" xr6:coauthVersionLast="47" xr6:coauthVersionMax="47" xr10:uidLastSave="{00000000-0000-0000-0000-000000000000}"/>
  <bookViews>
    <workbookView xWindow="-120" yWindow="-120" windowWidth="19440" windowHeight="11640" xr2:uid="{D617DACC-86D6-424B-8A7E-D61221115A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I23" i="1"/>
  <c r="H23" i="1"/>
  <c r="G23" i="1"/>
  <c r="F23" i="1"/>
  <c r="E23" i="1"/>
  <c r="D23" i="1"/>
  <c r="C23" i="1"/>
  <c r="B23" i="1"/>
  <c r="A12" i="1"/>
  <c r="A11" i="1"/>
</calcChain>
</file>

<file path=xl/sharedStrings.xml><?xml version="1.0" encoding="utf-8"?>
<sst xmlns="http://schemas.openxmlformats.org/spreadsheetml/2006/main" count="39" uniqueCount="37">
  <si>
    <t>GOBERNACIÓN PROVINCIAL DE PUERTO PLATA</t>
  </si>
  <si>
    <t xml:space="preserve">ESTADISTICAS INSTITUCIONALES </t>
  </si>
  <si>
    <t>INFORME TRIMESTRAL DE LOS DIFERENTES SERVICIOS OFRECIDOS EN EL AÑO 2026</t>
  </si>
  <si>
    <t xml:space="preserve"> </t>
  </si>
  <si>
    <t>RACIONES CRUDAS</t>
  </si>
  <si>
    <t xml:space="preserve"> APORTES EN MEDICAMENTOS</t>
  </si>
  <si>
    <t>BENEFICIARIOS DE ENSERES DEL HOGAR</t>
  </si>
  <si>
    <t>BENEFICIARIOS DE MATERIALES DE CONSTRUCCION</t>
  </si>
  <si>
    <t>GASTOS FUNEBRES</t>
  </si>
  <si>
    <t>DONACION EN PINTAS DE SANGRE</t>
  </si>
  <si>
    <t>APORTE AL DEPORTE</t>
  </si>
  <si>
    <t>APORTE A INSTITUCIONES Y ORGANIZACIONES SIN FINES DE LUCRO</t>
  </si>
  <si>
    <t>APORTE A IGLESIAS</t>
  </si>
  <si>
    <t>APORTES EN COMESTIBLES Y BONOS CANJEABLES EN SUPERMERCADOS</t>
  </si>
  <si>
    <t>APORTES EN ESTUDIOS MÉDICOS Y CIRUGÍAS</t>
  </si>
  <si>
    <t>APORTES EN TRATAMIENTOS DE ALTO COSTO E INTERNAMIENTOS</t>
  </si>
  <si>
    <t>CERTIFICADO VIDA y COSTUMBRE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</si>
  <si>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</si>
  <si>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</si>
  <si>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</si>
  <si>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</si>
  <si>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</si>
  <si>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</si>
  <si>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</si>
  <si>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</si>
  <si>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</si>
  <si>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</si>
  <si>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</si>
  <si>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PREPARADO POR: </t>
  </si>
  <si>
    <t>AUTORIZADO POR:</t>
  </si>
  <si>
    <t>___________________</t>
  </si>
  <si>
    <t>________________________</t>
  </si>
  <si>
    <t>Luis Palin</t>
  </si>
  <si>
    <t>Claritza Rochtte Peralta de Senior</t>
  </si>
  <si>
    <t>Auxilir Administrativo</t>
  </si>
  <si>
    <t>Gobernadora Civil Provincial Puerto Plata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</si>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</sst>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mmmm\-yy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AC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17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7" fontId="8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7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" fontId="10" fillId="2" borderId="2" xfId="0" applyNumberFormat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>
      <alignment horizontal="left"/>
    </xf>
    <xf numFmtId="166" fontId="11" fillId="0" borderId="3" xfId="1" applyNumberFormat="1" applyFont="1" applyFill="1" applyBorder="1" applyAlignment="1">
      <alignment horizontal="center" vertical="center"/>
    </xf>
    <xf numFmtId="44" fontId="11" fillId="0" borderId="3" xfId="1" applyNumberFormat="1" applyFont="1" applyFill="1" applyBorder="1" applyAlignment="1">
      <alignment horizontal="center"/>
    </xf>
    <xf numFmtId="49" fontId="11" fillId="0" borderId="3" xfId="1" applyNumberFormat="1" applyFont="1" applyFill="1" applyBorder="1" applyAlignment="1">
      <alignment horizontal="center"/>
    </xf>
    <xf numFmtId="44" fontId="0" fillId="0" borderId="0" xfId="0" applyNumberFormat="1"/>
    <xf numFmtId="0" fontId="0" fillId="0" borderId="3" xfId="0" applyBorder="1" applyAlignment="1">
      <alignment horizontal="center"/>
    </xf>
    <xf numFmtId="0" fontId="11" fillId="0" borderId="3" xfId="1" applyNumberFormat="1" applyFont="1" applyFill="1" applyBorder="1" applyAlignment="1">
      <alignment horizontal="center"/>
    </xf>
    <xf numFmtId="44" fontId="11" fillId="0" borderId="3" xfId="1" applyNumberFormat="1" applyFont="1" applyFill="1" applyBorder="1" applyAlignment="1">
      <alignment horizontal="right"/>
    </xf>
    <xf numFmtId="49" fontId="11" fillId="0" borderId="3" xfId="1" applyNumberFormat="1" applyFont="1" applyFill="1" applyBorder="1" applyAlignment="1"/>
    <xf numFmtId="44" fontId="0" fillId="0" borderId="3" xfId="0" applyNumberFormat="1" applyBorder="1" applyAlignment="1">
      <alignment wrapText="1"/>
    </xf>
    <xf numFmtId="166" fontId="11" fillId="0" borderId="3" xfId="1" applyNumberFormat="1" applyFont="1" applyFill="1" applyBorder="1" applyAlignment="1">
      <alignment horizontal="center"/>
    </xf>
    <xf numFmtId="0" fontId="11" fillId="0" borderId="3" xfId="1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left"/>
    </xf>
    <xf numFmtId="43" fontId="11" fillId="0" borderId="3" xfId="1" applyFont="1" applyFill="1" applyBorder="1" applyAlignment="1">
      <alignment horizontal="center"/>
    </xf>
    <xf numFmtId="164" fontId="11" fillId="0" borderId="3" xfId="1" applyNumberFormat="1" applyFont="1" applyFill="1" applyBorder="1" applyAlignment="1">
      <alignment horizontal="center"/>
    </xf>
    <xf numFmtId="164" fontId="7" fillId="4" borderId="3" xfId="0" applyNumberFormat="1" applyFont="1" applyFill="1" applyBorder="1" applyAlignment="1">
      <alignment horizontal="center" vertical="center"/>
    </xf>
    <xf numFmtId="49" fontId="4" fillId="4" borderId="3" xfId="1" applyNumberFormat="1" applyFont="1" applyFill="1" applyBorder="1" applyAlignment="1">
      <alignment horizontal="center" vertical="center"/>
    </xf>
    <xf numFmtId="44" fontId="4" fillId="4" borderId="3" xfId="1" applyNumberFormat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4</xdr:row>
      <xdr:rowOff>50006</xdr:rowOff>
    </xdr:to>
    <xdr:sp macro="" textlink="">
      <xdr:nvSpPr>
        <xdr:cNvPr id="7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532D6F46-9E81-4CC2-AE1D-90D152E424A8}"/>
            </a:ext>
          </a:extLst>
        </xdr:cNvPr>
        <xdr:cNvSpPr>
          <a:spLocks noChangeAspect="1" noChangeArrowheads="1"/>
        </xdr:cNvSpPr>
      </xdr:nvSpPr>
      <xdr:spPr bwMode="auto">
        <a:xfrm>
          <a:off x="0" y="333375"/>
          <a:ext cx="304800" cy="621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583408</xdr:colOff>
      <xdr:row>0</xdr:row>
      <xdr:rowOff>28575</xdr:rowOff>
    </xdr:from>
    <xdr:to>
      <xdr:col>7</xdr:col>
      <xdr:colOff>832153</xdr:colOff>
      <xdr:row>5</xdr:row>
      <xdr:rowOff>190500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D712C4-6EEB-4281-A338-5D0DE6E36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5208" y="28575"/>
          <a:ext cx="1429845" cy="15811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0</xdr:rowOff>
    </xdr:from>
    <xdr:ext cx="304800" cy="307181"/>
    <xdr:sp macro="" textlink="">
      <xdr:nvSpPr>
        <xdr:cNvPr id="9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B046F8A8-1CCF-481A-83D1-D51240092E1A}"/>
            </a:ext>
          </a:extLst>
        </xdr:cNvPr>
        <xdr:cNvSpPr>
          <a:spLocks noChangeAspect="1" noChangeArrowheads="1"/>
        </xdr:cNvSpPr>
      </xdr:nvSpPr>
      <xdr:spPr bwMode="auto">
        <a:xfrm>
          <a:off x="0" y="1419225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7181"/>
    <xdr:sp macro="" textlink="">
      <xdr:nvSpPr>
        <xdr:cNvPr id="10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4DE81A1A-B915-4DB9-86AF-4259AB6C3968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76400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04800" cy="307181"/>
    <xdr:sp macro="" textlink="">
      <xdr:nvSpPr>
        <xdr:cNvPr id="11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9345322E-0E25-4DE0-9617-0D422890874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76400"/>
          <a:ext cx="304800" cy="307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080A-630F-402F-BBFA-65513481F0A4}">
  <dimension ref="A1:N32"/>
  <sheetViews>
    <sheetView tabSelected="1" topLeftCell="A4" workbookViewId="0">
      <selection activeCell="A6" sqref="A6:N6"/>
    </sheetView>
  </sheetViews>
  <sheetFormatPr baseColWidth="10" defaultRowHeight="15" x14ac:dyDescent="0.25"/>
  <cols>
    <col min="1" max="1" width="15.140625" customWidth="1"/>
    <col min="2" max="2" width="12.140625" customWidth="1"/>
    <col min="3" max="4" width="18.7109375" customWidth="1"/>
    <col min="5" max="5" width="19.28515625" customWidth="1"/>
    <col min="6" max="7" width="17.7109375" customWidth="1"/>
    <col min="8" max="8" width="16.5703125" customWidth="1"/>
    <col min="9" max="9" width="18.42578125" customWidth="1"/>
    <col min="10" max="10" width="15" customWidth="1"/>
    <col min="11" max="11" width="18.5703125" customWidth="1"/>
    <col min="12" max="12" width="17.85546875" customWidth="1"/>
    <col min="13" max="13" width="23.28515625" customWidth="1"/>
    <col min="14" max="14" width="14" customWidth="1"/>
  </cols>
  <sheetData>
    <row r="1" spans="1:14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3.2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3.2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3.25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0.25" x14ac:dyDescent="0.3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0.25" x14ac:dyDescent="0.3">
      <c r="A7" s="6"/>
      <c r="B7" s="6"/>
      <c r="C7" s="6"/>
      <c r="D7" s="6"/>
      <c r="E7" s="7" t="s">
        <v>2</v>
      </c>
      <c r="F7" s="6"/>
      <c r="G7" s="6"/>
      <c r="H7" s="6"/>
      <c r="I7" s="6"/>
      <c r="J7" s="6"/>
      <c r="K7" s="6"/>
      <c r="L7" s="6"/>
      <c r="M7" s="6"/>
      <c r="N7" s="6"/>
    </row>
    <row r="8" spans="1:14" ht="20.25" x14ac:dyDescent="0.3">
      <c r="A8" s="6"/>
      <c r="B8" s="6"/>
      <c r="C8" s="6"/>
      <c r="D8" s="6"/>
      <c r="E8" s="7"/>
      <c r="F8" s="6"/>
      <c r="G8" s="6"/>
      <c r="H8" s="6"/>
      <c r="I8" s="6"/>
      <c r="J8" s="6"/>
      <c r="K8" s="6"/>
      <c r="L8" s="6"/>
      <c r="M8" s="6"/>
      <c r="N8" s="6"/>
    </row>
    <row r="9" spans="1:14" x14ac:dyDescent="0.25">
      <c r="A9" s="8" t="s">
        <v>3</v>
      </c>
      <c r="B9" s="9" t="s">
        <v>4</v>
      </c>
      <c r="C9" s="10" t="s">
        <v>5</v>
      </c>
      <c r="D9" s="11" t="s">
        <v>6</v>
      </c>
      <c r="E9" s="12" t="s">
        <v>7</v>
      </c>
      <c r="F9" s="13" t="s">
        <v>8</v>
      </c>
      <c r="G9" s="12" t="s">
        <v>9</v>
      </c>
      <c r="H9" s="9" t="s">
        <v>10</v>
      </c>
      <c r="I9" s="11" t="s">
        <v>11</v>
      </c>
      <c r="J9" s="9" t="s">
        <v>12</v>
      </c>
      <c r="K9" s="14" t="s">
        <v>13</v>
      </c>
      <c r="L9" s="11" t="s">
        <v>14</v>
      </c>
      <c r="M9" s="9" t="s">
        <v>15</v>
      </c>
      <c r="N9" s="11" t="s">
        <v>16</v>
      </c>
    </row>
    <row r="10" spans="1:14" x14ac:dyDescent="0.25">
      <c r="A10" s="15"/>
      <c r="B10" s="16"/>
      <c r="C10" s="17"/>
      <c r="D10" s="18"/>
      <c r="E10" s="19"/>
      <c r="F10" s="20"/>
      <c r="G10" s="19"/>
      <c r="H10" s="16"/>
      <c r="I10" s="18"/>
      <c r="J10" s="16"/>
      <c r="K10" s="21"/>
      <c r="L10" s="18"/>
      <c r="M10" s="16"/>
      <c r="N10" s="18"/>
    </row>
    <row r="11" spans="1:14" x14ac:dyDescent="0.25">
      <c r="A11" s="22" t="str">
        <f>UPPER(TEXT(DATE(2024,1,1),("mmmm")))</f>
        <v>ENERO</v>
      </c>
      <c r="B11" s="23"/>
      <c r="C11" s="24">
        <v>59389.06</v>
      </c>
      <c r="D11" s="25">
        <v>8</v>
      </c>
      <c r="E11" s="24">
        <v>237194.6</v>
      </c>
      <c r="F11" s="24"/>
      <c r="G11" s="24">
        <v>41230</v>
      </c>
      <c r="H11" s="24"/>
      <c r="I11" s="26">
        <v>10000</v>
      </c>
      <c r="J11" s="24"/>
      <c r="K11" s="24">
        <v>87252.96</v>
      </c>
      <c r="L11" s="24">
        <v>18930</v>
      </c>
      <c r="M11" s="24"/>
      <c r="N11" s="27">
        <v>5</v>
      </c>
    </row>
    <row r="12" spans="1:14" x14ac:dyDescent="0.25">
      <c r="A12" s="22" t="str">
        <f>UPPER(TEXT(DATE(2024,2,1),("mmmm")))</f>
        <v>FEBRERO</v>
      </c>
      <c r="B12" s="23">
        <v>4500</v>
      </c>
      <c r="C12" s="24">
        <v>24039.75</v>
      </c>
      <c r="D12" s="25">
        <v>326</v>
      </c>
      <c r="E12" s="24">
        <v>235825.01</v>
      </c>
      <c r="F12" s="24">
        <v>3150</v>
      </c>
      <c r="G12" s="24">
        <v>17670</v>
      </c>
      <c r="H12" s="24"/>
      <c r="I12" s="24">
        <v>45000</v>
      </c>
      <c r="J12" s="24">
        <v>11577.97</v>
      </c>
      <c r="K12" s="24">
        <v>37999</v>
      </c>
      <c r="L12" s="24">
        <v>30000</v>
      </c>
      <c r="M12" s="24"/>
      <c r="N12" s="27">
        <v>5</v>
      </c>
    </row>
    <row r="13" spans="1:14" x14ac:dyDescent="0.25">
      <c r="A13" s="22" t="s">
        <v>17</v>
      </c>
      <c r="B13" s="23">
        <v>3500</v>
      </c>
      <c r="C13" s="24">
        <v>51734.89</v>
      </c>
      <c r="D13" s="28">
        <v>65</v>
      </c>
      <c r="E13" s="24">
        <v>332640.15000000002</v>
      </c>
      <c r="F13" s="24">
        <v>6300</v>
      </c>
      <c r="G13" s="24">
        <v>29450</v>
      </c>
      <c r="H13" s="24">
        <v>24561.54</v>
      </c>
      <c r="I13" s="24">
        <v>57200</v>
      </c>
      <c r="J13" s="24"/>
      <c r="K13" s="24">
        <v>25000</v>
      </c>
      <c r="L13" s="24"/>
      <c r="M13" s="24">
        <v>10000</v>
      </c>
      <c r="N13" s="27">
        <v>4</v>
      </c>
    </row>
    <row r="14" spans="1:14" x14ac:dyDescent="0.25">
      <c r="A14" s="22" t="s">
        <v>18</v>
      </c>
      <c r="B14" s="23"/>
      <c r="C14" s="29"/>
      <c r="D14" s="30"/>
      <c r="E14" s="26"/>
      <c r="F14" s="24"/>
      <c r="G14" s="24"/>
      <c r="H14" s="24"/>
      <c r="I14" s="24"/>
      <c r="J14" s="24"/>
      <c r="K14" s="31"/>
      <c r="L14" s="24"/>
      <c r="M14" s="24"/>
      <c r="N14" s="27"/>
    </row>
    <row r="15" spans="1:14" x14ac:dyDescent="0.25">
      <c r="A15" s="22" t="s">
        <v>19</v>
      </c>
      <c r="B15" s="23"/>
      <c r="C15" s="26"/>
      <c r="D15" s="25"/>
      <c r="E15" s="24"/>
      <c r="F15" s="24"/>
      <c r="G15" s="24"/>
      <c r="H15" s="24"/>
      <c r="I15" s="24"/>
      <c r="J15" s="24"/>
      <c r="K15" s="24"/>
      <c r="L15" s="24"/>
      <c r="M15" s="24"/>
      <c r="N15" s="27"/>
    </row>
    <row r="16" spans="1:14" x14ac:dyDescent="0.25">
      <c r="A16" s="22" t="s">
        <v>20</v>
      </c>
      <c r="B16" s="23"/>
      <c r="C16" s="24"/>
      <c r="D16" s="25"/>
      <c r="E16" s="24"/>
      <c r="F16" s="24"/>
      <c r="G16" s="24" t="s">
        <v>3</v>
      </c>
      <c r="H16" s="24"/>
      <c r="I16" s="24"/>
      <c r="J16" s="24"/>
      <c r="K16" s="24"/>
      <c r="L16" s="24"/>
      <c r="M16" s="24"/>
      <c r="N16" s="27"/>
    </row>
    <row r="17" spans="1:14" x14ac:dyDescent="0.25">
      <c r="A17" s="22" t="s">
        <v>21</v>
      </c>
      <c r="B17" s="23"/>
      <c r="C17" s="24"/>
      <c r="D17" s="25"/>
      <c r="E17" s="24"/>
      <c r="F17" s="24"/>
      <c r="G17" s="24"/>
      <c r="H17" s="24"/>
      <c r="I17" s="24"/>
      <c r="J17" s="24"/>
      <c r="K17" s="24"/>
      <c r="L17" s="24"/>
      <c r="M17" s="24"/>
      <c r="N17" s="27"/>
    </row>
    <row r="18" spans="1:14" x14ac:dyDescent="0.25">
      <c r="A18" s="22" t="s">
        <v>22</v>
      </c>
      <c r="B18" s="23"/>
      <c r="C18" s="24"/>
      <c r="D18" s="25"/>
      <c r="E18" s="24"/>
      <c r="F18" s="24"/>
      <c r="G18" s="24"/>
      <c r="H18" s="24"/>
      <c r="I18" s="24"/>
      <c r="J18" s="24"/>
      <c r="K18" s="24"/>
      <c r="L18" s="24"/>
      <c r="M18" s="24"/>
      <c r="N18" s="27"/>
    </row>
    <row r="19" spans="1:14" x14ac:dyDescent="0.25">
      <c r="A19" s="22" t="s">
        <v>23</v>
      </c>
      <c r="B19" s="23"/>
      <c r="C19" s="24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7"/>
    </row>
    <row r="20" spans="1:14" x14ac:dyDescent="0.25">
      <c r="A20" s="22" t="s">
        <v>24</v>
      </c>
      <c r="B20" s="32"/>
      <c r="C20" s="24"/>
      <c r="D20" s="25"/>
      <c r="E20" s="24"/>
      <c r="F20" s="24"/>
      <c r="G20" s="24"/>
      <c r="H20" s="24"/>
      <c r="I20" s="24"/>
      <c r="J20" s="24"/>
      <c r="K20" s="24"/>
      <c r="L20" s="24"/>
      <c r="M20" s="24"/>
      <c r="N20" s="33"/>
    </row>
    <row r="21" spans="1:14" x14ac:dyDescent="0.25">
      <c r="A21" s="22" t="s">
        <v>25</v>
      </c>
      <c r="B21" s="32"/>
      <c r="C21" s="24"/>
      <c r="D21" s="25"/>
      <c r="E21" s="24"/>
      <c r="F21" s="24"/>
      <c r="G21" s="24"/>
      <c r="H21" s="24"/>
      <c r="I21" s="24"/>
      <c r="J21" s="24"/>
      <c r="K21" s="24"/>
      <c r="L21" s="24"/>
      <c r="M21" s="24"/>
      <c r="N21" s="28"/>
    </row>
    <row r="22" spans="1:14" x14ac:dyDescent="0.25">
      <c r="A22" s="34" t="s">
        <v>26</v>
      </c>
      <c r="B22" s="35"/>
      <c r="C22" s="24"/>
      <c r="D22" s="24"/>
      <c r="E22" s="24"/>
      <c r="F22" s="24"/>
      <c r="G22" s="24"/>
      <c r="H22" s="24"/>
      <c r="I22" s="24"/>
      <c r="J22" s="36"/>
      <c r="K22" s="24"/>
      <c r="L22" s="24"/>
      <c r="M22" s="24"/>
      <c r="N22" s="28"/>
    </row>
    <row r="23" spans="1:14" ht="15.75" x14ac:dyDescent="0.25">
      <c r="A23" s="37" t="s">
        <v>27</v>
      </c>
      <c r="B23" s="38">
        <f>SUM(B11:B22)</f>
        <v>8000</v>
      </c>
      <c r="C23" s="39">
        <f>SUM(C11:C22)</f>
        <v>135163.70000000001</v>
      </c>
      <c r="D23" s="38">
        <f>SUM(D11:D22)</f>
        <v>399</v>
      </c>
      <c r="E23" s="39">
        <f>SUM(E11:E22)</f>
        <v>805659.76</v>
      </c>
      <c r="F23" s="39">
        <f>SUM(F12:F22)</f>
        <v>9450</v>
      </c>
      <c r="G23" s="39">
        <f>SUM(G11:G22)</f>
        <v>88350</v>
      </c>
      <c r="H23" s="39">
        <f>SUM(H13:H22)</f>
        <v>24561.54</v>
      </c>
      <c r="I23" s="39">
        <f>SUM(I12:I22)</f>
        <v>102200</v>
      </c>
      <c r="J23" s="40"/>
      <c r="K23" s="39">
        <f>SUM(K11:K22)</f>
        <v>150251.96000000002</v>
      </c>
      <c r="L23" s="39">
        <f>SUM(L13:L22)</f>
        <v>0</v>
      </c>
      <c r="M23" s="39">
        <f>SUM(M11:M22)</f>
        <v>10000</v>
      </c>
      <c r="N23" s="38">
        <f>SUM(N11:N22)</f>
        <v>14</v>
      </c>
    </row>
    <row r="24" spans="1:14" x14ac:dyDescent="0.25"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</row>
    <row r="25" spans="1:14" ht="15.75" x14ac:dyDescent="0.25">
      <c r="B25" s="43" t="s">
        <v>28</v>
      </c>
      <c r="D25" s="41"/>
      <c r="E25" s="43" t="s">
        <v>29</v>
      </c>
      <c r="F25" s="41"/>
      <c r="G25" s="41"/>
      <c r="N25" s="44"/>
    </row>
    <row r="26" spans="1:14" ht="15.75" x14ac:dyDescent="0.25">
      <c r="B26" s="43"/>
      <c r="D26" s="41"/>
      <c r="E26" s="43"/>
      <c r="F26" s="41"/>
      <c r="G26" s="41"/>
      <c r="N26" s="44"/>
    </row>
    <row r="27" spans="1:14" ht="15.75" x14ac:dyDescent="0.25">
      <c r="B27" s="43"/>
      <c r="D27" s="41"/>
      <c r="E27" s="43"/>
      <c r="F27" s="41"/>
      <c r="G27" s="41"/>
      <c r="N27" s="44"/>
    </row>
    <row r="28" spans="1:14" x14ac:dyDescent="0.25">
      <c r="D28" s="41"/>
      <c r="E28" s="41"/>
      <c r="F28" s="41"/>
      <c r="G28" s="41"/>
      <c r="N28" s="44"/>
    </row>
    <row r="29" spans="1:14" x14ac:dyDescent="0.25">
      <c r="B29" t="s">
        <v>30</v>
      </c>
      <c r="D29" s="41"/>
      <c r="E29" s="41" t="s">
        <v>31</v>
      </c>
      <c r="F29" s="41"/>
      <c r="G29" s="41"/>
      <c r="K29" t="s">
        <v>3</v>
      </c>
      <c r="N29" s="44"/>
    </row>
    <row r="30" spans="1:14" ht="18.75" x14ac:dyDescent="0.3">
      <c r="B30" s="45" t="s">
        <v>32</v>
      </c>
      <c r="C30" s="46"/>
      <c r="D30" s="46"/>
      <c r="E30" s="45" t="s">
        <v>33</v>
      </c>
      <c r="F30" s="46"/>
      <c r="G30" s="47"/>
      <c r="N30" s="44"/>
    </row>
    <row r="31" spans="1:14" ht="18.75" x14ac:dyDescent="0.3">
      <c r="B31" s="43" t="s">
        <v>34</v>
      </c>
      <c r="C31" s="46"/>
      <c r="D31" s="46"/>
      <c r="E31" s="43" t="s">
        <v>35</v>
      </c>
      <c r="F31" s="46"/>
      <c r="H31" s="48"/>
      <c r="I31" s="48"/>
      <c r="J31" s="48"/>
      <c r="K31" s="48"/>
      <c r="L31" s="48"/>
      <c r="M31" s="48"/>
      <c r="N31" s="49"/>
    </row>
    <row r="32" spans="1:14" x14ac:dyDescent="0.25">
      <c r="J32" t="s">
        <v>36</v>
      </c>
      <c r="N32" s="44"/>
    </row>
  </sheetData>
  <mergeCells count="19">
    <mergeCell ref="M9:M10"/>
    <mergeCell ref="N9:N10"/>
    <mergeCell ref="H31:M31"/>
    <mergeCell ref="G9:G10"/>
    <mergeCell ref="H9:H10"/>
    <mergeCell ref="I9:I10"/>
    <mergeCell ref="J9:J10"/>
    <mergeCell ref="K9:K10"/>
    <mergeCell ref="L9:L10"/>
    <mergeCell ref="A1:N1"/>
    <mergeCell ref="A2:N2"/>
    <mergeCell ref="A5:N5"/>
    <mergeCell ref="A6:N6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Puerto Plata</dc:creator>
  <cp:lastModifiedBy>Gobernación Puerto Plata</cp:lastModifiedBy>
  <dcterms:created xsi:type="dcterms:W3CDTF">2026-04-16T12:26:29Z</dcterms:created>
  <dcterms:modified xsi:type="dcterms:W3CDTF">2026-04-16T12:29:49Z</dcterms:modified>
</cp:coreProperties>
</file>