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9\noviembre 2025\TRANSPARENCIA MAYO 2026\mayo 2026\"/>
    </mc:Choice>
  </mc:AlternateContent>
  <xr:revisionPtr revIDLastSave="0" documentId="8_{C41C2B5B-DDDA-4F0B-8558-BD9B15565D2A}" xr6:coauthVersionLast="47" xr6:coauthVersionMax="47" xr10:uidLastSave="{00000000-0000-0000-0000-000000000000}"/>
  <bookViews>
    <workbookView xWindow="-120" yWindow="-120" windowWidth="29040" windowHeight="15720" xr2:uid="{A01938E0-8137-4709-B678-F628CADEAE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<sst xmlns="http://schemas.openxmlformats.org/spreadsheetml/2006/main" count="66" uniqueCount="59">
  <si>
    <t>DEPARTAMENTO DE CONTABILIDAD</t>
  </si>
  <si>
    <t>ESTADO DE CUENTA POR PAGAR A SUPLIDORES</t>
  </si>
  <si>
    <t>CORRESPONDIENTE DEL 1 AL 30 DE ABRIL DEL 2026</t>
  </si>
  <si>
    <t>FECHA DE REGISTRO</t>
  </si>
  <si>
    <t xml:space="preserve">NO. FACTURA O COMPROBANTE </t>
  </si>
  <si>
    <t>NOMBRE DEL ACREEDOR</t>
  </si>
  <si>
    <t>CONCEPTO</t>
  </si>
  <si>
    <t>MONTO DE LA DEUDA EN RD$</t>
  </si>
  <si>
    <t xml:space="preserve">B150000096  </t>
  </si>
  <si>
    <t>CROSTEN S.R.L.</t>
  </si>
  <si>
    <t>GASTOS POR ALIMENTOS COCIDOS PARA EL PERSONAL QUE BRINDÓ SOPORTE EN INUNDACIONES EN MONTELLANO.</t>
  </si>
  <si>
    <t>B150000097</t>
  </si>
  <si>
    <t>B1500001803</t>
  </si>
  <si>
    <t>JOSE A. LUCIANO</t>
  </si>
  <si>
    <t>GASTOS POR ALQUILERES ACCESORIOS POR INUNDACIONES EN MONTELLANO.</t>
  </si>
  <si>
    <t xml:space="preserve">E450000000032  E450000000033  E450000000034  E450000000035  E450000000036  E450000000037  E450000000038  E450000000039  E450000000040  E450000000041  E450000000042  E450000000044  E450000000045  </t>
  </si>
  <si>
    <t>FARMACIA TORRE ALTA</t>
  </si>
  <si>
    <t>GASTOS POR DONACION DE ORDENES DE COMPRA DE RECETAS MEDICAS.</t>
  </si>
  <si>
    <t>B15000004686</t>
  </si>
  <si>
    <t>INVERSIONES AQUARIUS SRL</t>
  </si>
  <si>
    <t>GASTOS POR COMPRA DE 200 PAQUETES DE BOTELLAS DE AGUA PARA PERSONAS AFECTADAS EN MONTELLANO.</t>
  </si>
  <si>
    <t>B1500000258  B1500000260</t>
  </si>
  <si>
    <t>EVELYN CATALINA RODRIGUEZ</t>
  </si>
  <si>
    <t>GASTOS POR DONACIONES DE CORONAS FUNEBRES A PERSONAS.</t>
  </si>
  <si>
    <t>E450000000659  E450000000660  E450000000665  E450000000697</t>
  </si>
  <si>
    <t>RAGONZA INVERSIONES</t>
  </si>
  <si>
    <t>GASTOS POR COMPRA DE ALIMENTOS Y SUMINISTROS DE USUO DE LA GOBERNACION.</t>
  </si>
  <si>
    <t>34/04/2026</t>
  </si>
  <si>
    <t>E450000000246  E450000000251  E450000000252  E450000000253  E450000000254  E450000000255  E450000000256  E450000000257  E450000000276  E450000000277  E450000000278  E450000000279  E450000000281  E450000000282  E450000000286  E450000000287  E450000000288  E450000000289</t>
  </si>
  <si>
    <t>ING. EDGAR MARTINEZ S.R.L.</t>
  </si>
  <si>
    <t>GASTOS POR DONACIONES EN ORDENES DE MATERIALES FERRETEROS A PERSONAS DE ESCASOS RECURSOS.</t>
  </si>
  <si>
    <t>E450000000649</t>
  </si>
  <si>
    <t>SUPERMERCADO JOSE LUIS</t>
  </si>
  <si>
    <t>GASTOS POR COMPRA DE ALIMENTOS Y SUMINISTROS Y UTILES DE LIMPIEZA.</t>
  </si>
  <si>
    <t>E450000000435  E450000000447</t>
  </si>
  <si>
    <t>REYES &amp; MARTINEZ S.R.L.</t>
  </si>
  <si>
    <t>GASTOS POR COMPRA DE UTILES Y MATERIALES FERRETEROS PARA MANTENIMIENTO DE LA GOBERNACION.</t>
  </si>
  <si>
    <t xml:space="preserve">E450000000417  E450000000418  E450000000419  E450000000456  E450000000457  E450000000458  E450000000459  E450000000460  E450000000461  E450000000462  E450000000464  E450000000465  </t>
  </si>
  <si>
    <t>E450000000647</t>
  </si>
  <si>
    <t>PAGO EN ORDENES DE COMPRA DE ALIMENTOS POR OPERATIVO DE SEMANA SANTA 2026 Y ALIMENTOS PARA EL PERSONAL DE QUE BRINDARON SOPORTE POR LAS INUNDACIONES DE MONTELLANO.</t>
  </si>
  <si>
    <t>E450000000209</t>
  </si>
  <si>
    <t>MANANTIALES DE GERICÓ</t>
  </si>
  <si>
    <t xml:space="preserve">GASTOS POR COMPRA DE PAQUETES DE BOTELLAS POR INUNDACIONES EN MONTELLANO. </t>
  </si>
  <si>
    <t>B1500000169</t>
  </si>
  <si>
    <t>SAYONARA CAMARENA</t>
  </si>
  <si>
    <t>GASTOS POR DONACIONES DE PAQUETES GLOBULARES A PERSONAS DE ESCASOS RECURSOS.</t>
  </si>
  <si>
    <t>B1500000259</t>
  </si>
  <si>
    <t>GASTOS POR COMPRA DE ARREGLOS FLORALES POR RUEDA DE PRENSA EN SALON DE EVENTOS DE LA GOBERNACION.</t>
  </si>
  <si>
    <t>B15000001798</t>
  </si>
  <si>
    <t>GASTOS POR ALQUILERES DE ACCESORIOS PARA EVENTOS.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</si>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</sst>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6" fillId="0" borderId="2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4" fontId="6" fillId="0" borderId="2" xfId="4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44" fontId="6" fillId="0" borderId="3" xfId="4" applyNumberFormat="1" applyFont="1" applyFill="1" applyBorder="1" applyAlignment="1">
      <alignment horizontal="right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44" fontId="6" fillId="0" borderId="6" xfId="4" applyNumberFormat="1" applyFont="1" applyFill="1" applyBorder="1" applyAlignment="1">
      <alignment horizontal="right" vertical="top" wrapText="1"/>
    </xf>
    <xf numFmtId="14" fontId="6" fillId="0" borderId="2" xfId="3" applyNumberFormat="1" applyFont="1" applyBorder="1" applyAlignment="1">
      <alignment horizontal="center" wrapText="1"/>
    </xf>
    <xf numFmtId="0" fontId="9" fillId="0" borderId="2" xfId="0" applyFont="1" applyBorder="1"/>
    <xf numFmtId="0" fontId="8" fillId="0" borderId="2" xfId="0" applyFont="1" applyBorder="1"/>
    <xf numFmtId="44" fontId="7" fillId="4" borderId="4" xfId="4" applyNumberFormat="1" applyFont="1" applyFill="1" applyBorder="1" applyAlignment="1">
      <alignment horizontal="right" wrapText="1"/>
    </xf>
    <xf numFmtId="0" fontId="0" fillId="0" borderId="7" xfId="0" applyBorder="1"/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3" applyFont="1" applyAlignment="1">
      <alignment horizont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5">
    <cellStyle name="Millares" xfId="1" builtinId="3"/>
    <cellStyle name="Millares 3" xfId="4" xr:uid="{28D19AE1-9F57-4543-86C4-786B1930F71B}"/>
    <cellStyle name="Normal" xfId="0" builtinId="0"/>
    <cellStyle name="Normal 3" xfId="2" xr:uid="{3A23F95A-E8C0-48A1-9007-4FF145F0F200}"/>
    <cellStyle name="Normal 4 2" xfId="3" xr:uid="{FA31E0CF-D231-4CB9-9876-25434843F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39FB-DA99-49DC-92A1-C187D76EA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D863-89CE-4319-BAED-85413CB6227D}">
  <dimension ref="B6:F40"/>
  <sheetViews>
    <sheetView tabSelected="1" workbookViewId="0">
      <selection activeCell="B13" sqref="B13:F13"/>
    </sheetView>
  </sheetViews>
  <sheetFormatPr baseColWidth="10" defaultRowHeight="15" x14ac:dyDescent="0.25"/>
  <cols>
    <col min="2" max="2" width="18.42578125" customWidth="1"/>
    <col min="3" max="3" width="28.570312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x14ac:dyDescent="0.25">
      <c r="B10" s="1"/>
      <c r="C10" s="1"/>
      <c r="D10" s="1"/>
      <c r="E10" s="1"/>
      <c r="F10" s="1"/>
    </row>
    <row r="11" spans="2:6" x14ac:dyDescent="0.25">
      <c r="B11" s="1"/>
      <c r="C11" s="1"/>
      <c r="D11" s="1"/>
      <c r="E11" s="1"/>
      <c r="F11" s="1"/>
    </row>
    <row r="12" spans="2:6" ht="18" x14ac:dyDescent="0.25">
      <c r="B12" s="2" t="s">
        <v>0</v>
      </c>
      <c r="C12" s="2"/>
      <c r="D12" s="2"/>
      <c r="E12" s="2"/>
      <c r="F12" s="2"/>
    </row>
    <row r="13" spans="2:6" ht="15.75" x14ac:dyDescent="0.25">
      <c r="B13" s="3" t="s">
        <v>1</v>
      </c>
      <c r="C13" s="3"/>
      <c r="D13" s="3"/>
      <c r="E13" s="3"/>
      <c r="F13" s="3"/>
    </row>
    <row r="14" spans="2:6" ht="15.75" x14ac:dyDescent="0.25">
      <c r="B14" s="3" t="s">
        <v>2</v>
      </c>
      <c r="C14" s="3"/>
      <c r="D14" s="3"/>
      <c r="E14" s="3"/>
      <c r="F14" s="3"/>
    </row>
    <row r="15" spans="2:6" x14ac:dyDescent="0.25">
      <c r="B15" s="4"/>
      <c r="C15" s="4"/>
      <c r="D15" s="4"/>
    </row>
    <row r="16" spans="2:6" ht="37.5" x14ac:dyDescent="0.25">
      <c r="B16" s="5" t="s">
        <v>3</v>
      </c>
      <c r="C16" s="5" t="s">
        <v>4</v>
      </c>
      <c r="D16" s="5" t="s">
        <v>5</v>
      </c>
      <c r="E16" s="6" t="s">
        <v>6</v>
      </c>
      <c r="F16" s="7" t="s">
        <v>7</v>
      </c>
    </row>
    <row r="17" spans="2:6" ht="42" x14ac:dyDescent="0.25">
      <c r="B17" s="8">
        <v>46118</v>
      </c>
      <c r="C17" s="9" t="s">
        <v>8</v>
      </c>
      <c r="D17" s="10" t="s">
        <v>9</v>
      </c>
      <c r="E17" s="11" t="s">
        <v>10</v>
      </c>
      <c r="F17" s="12">
        <v>8496</v>
      </c>
    </row>
    <row r="18" spans="2:6" ht="42" x14ac:dyDescent="0.25">
      <c r="B18" s="8">
        <v>46133</v>
      </c>
      <c r="C18" s="9" t="s">
        <v>11</v>
      </c>
      <c r="D18" s="10" t="s">
        <v>9</v>
      </c>
      <c r="E18" s="13" t="s">
        <v>10</v>
      </c>
      <c r="F18" s="12">
        <v>36544.6</v>
      </c>
    </row>
    <row r="19" spans="2:6" ht="42" x14ac:dyDescent="0.25">
      <c r="B19" s="14">
        <v>46132</v>
      </c>
      <c r="C19" s="15" t="s">
        <v>12</v>
      </c>
      <c r="D19" s="16" t="s">
        <v>13</v>
      </c>
      <c r="E19" s="17" t="s">
        <v>14</v>
      </c>
      <c r="F19" s="18">
        <v>34600</v>
      </c>
    </row>
    <row r="20" spans="2:6" ht="273" x14ac:dyDescent="0.35">
      <c r="B20" s="8">
        <v>46142</v>
      </c>
      <c r="C20" s="19" t="s">
        <v>15</v>
      </c>
      <c r="D20" s="20" t="s">
        <v>16</v>
      </c>
      <c r="E20" s="21" t="s">
        <v>17</v>
      </c>
      <c r="F20" s="12">
        <v>29145</v>
      </c>
    </row>
    <row r="21" spans="2:6" ht="42" x14ac:dyDescent="0.25">
      <c r="B21" s="8">
        <v>46124</v>
      </c>
      <c r="C21" s="22" t="s">
        <v>18</v>
      </c>
      <c r="D21" s="23" t="s">
        <v>19</v>
      </c>
      <c r="E21" s="24" t="s">
        <v>20</v>
      </c>
      <c r="F21" s="12">
        <v>15000</v>
      </c>
    </row>
    <row r="22" spans="2:6" ht="42" x14ac:dyDescent="0.25">
      <c r="B22" s="8">
        <v>46125</v>
      </c>
      <c r="C22" s="22" t="s">
        <v>21</v>
      </c>
      <c r="D22" s="25" t="s">
        <v>22</v>
      </c>
      <c r="E22" s="24" t="s">
        <v>23</v>
      </c>
      <c r="F22" s="26">
        <v>10030</v>
      </c>
    </row>
    <row r="23" spans="2:6" ht="84" x14ac:dyDescent="0.25">
      <c r="B23" s="8">
        <v>46121</v>
      </c>
      <c r="C23" s="27" t="s">
        <v>24</v>
      </c>
      <c r="D23" s="28" t="s">
        <v>25</v>
      </c>
      <c r="E23" s="24" t="s">
        <v>26</v>
      </c>
      <c r="F23" s="29">
        <v>12016.58</v>
      </c>
    </row>
    <row r="24" spans="2:6" ht="378" x14ac:dyDescent="0.25">
      <c r="B24" s="8" t="s">
        <v>27</v>
      </c>
      <c r="C24" s="27" t="s">
        <v>28</v>
      </c>
      <c r="D24" s="28" t="s">
        <v>29</v>
      </c>
      <c r="E24" s="24" t="s">
        <v>30</v>
      </c>
      <c r="F24" s="29">
        <v>139671.04000000001</v>
      </c>
    </row>
    <row r="25" spans="2:6" ht="21" x14ac:dyDescent="0.25">
      <c r="B25" s="8">
        <v>46121</v>
      </c>
      <c r="C25" s="27" t="s">
        <v>31</v>
      </c>
      <c r="D25" s="28" t="s">
        <v>32</v>
      </c>
      <c r="E25" s="24" t="s">
        <v>33</v>
      </c>
      <c r="F25" s="29">
        <v>16361.5</v>
      </c>
    </row>
    <row r="26" spans="2:6" ht="42" x14ac:dyDescent="0.25">
      <c r="B26" s="8">
        <v>46128</v>
      </c>
      <c r="C26" s="27" t="s">
        <v>34</v>
      </c>
      <c r="D26" s="28" t="s">
        <v>35</v>
      </c>
      <c r="E26" s="24" t="s">
        <v>36</v>
      </c>
      <c r="F26" s="29">
        <v>3022.3</v>
      </c>
    </row>
    <row r="27" spans="2:6" ht="252" x14ac:dyDescent="0.25">
      <c r="B27" s="8">
        <v>46142</v>
      </c>
      <c r="C27" s="27" t="s">
        <v>37</v>
      </c>
      <c r="D27" s="28" t="s">
        <v>35</v>
      </c>
      <c r="E27" s="24" t="s">
        <v>30</v>
      </c>
      <c r="F27" s="29">
        <v>93682.31</v>
      </c>
    </row>
    <row r="28" spans="2:6" ht="63" x14ac:dyDescent="0.25">
      <c r="B28" s="8">
        <v>46142</v>
      </c>
      <c r="C28" s="27" t="s">
        <v>38</v>
      </c>
      <c r="D28" s="28" t="s">
        <v>25</v>
      </c>
      <c r="E28" s="24" t="s">
        <v>39</v>
      </c>
      <c r="F28" s="29">
        <v>67834.240000000005</v>
      </c>
    </row>
    <row r="29" spans="2:6" ht="42" x14ac:dyDescent="0.25">
      <c r="B29" s="8">
        <v>46126</v>
      </c>
      <c r="C29" s="27" t="s">
        <v>40</v>
      </c>
      <c r="D29" s="28" t="s">
        <v>41</v>
      </c>
      <c r="E29" s="24" t="s">
        <v>42</v>
      </c>
      <c r="F29" s="29">
        <v>4950</v>
      </c>
    </row>
    <row r="30" spans="2:6" ht="42" x14ac:dyDescent="0.25">
      <c r="B30" s="8">
        <v>46142</v>
      </c>
      <c r="C30" s="27" t="s">
        <v>43</v>
      </c>
      <c r="D30" s="28" t="s">
        <v>44</v>
      </c>
      <c r="E30" s="24" t="s">
        <v>45</v>
      </c>
      <c r="F30" s="29">
        <v>24800</v>
      </c>
    </row>
    <row r="31" spans="2:6" ht="42" x14ac:dyDescent="0.25">
      <c r="B31" s="8">
        <v>46122</v>
      </c>
      <c r="C31" s="27" t="s">
        <v>46</v>
      </c>
      <c r="D31" s="28" t="s">
        <v>22</v>
      </c>
      <c r="E31" s="24" t="s">
        <v>47</v>
      </c>
      <c r="F31" s="29">
        <v>6570</v>
      </c>
    </row>
    <row r="32" spans="2:6" ht="21" x14ac:dyDescent="0.25">
      <c r="B32" s="8">
        <v>46125</v>
      </c>
      <c r="C32" s="27" t="s">
        <v>48</v>
      </c>
      <c r="D32" s="28" t="s">
        <v>13</v>
      </c>
      <c r="E32" s="24" t="s">
        <v>49</v>
      </c>
      <c r="F32" s="29">
        <v>11623</v>
      </c>
    </row>
    <row r="33" spans="2:6" ht="21" x14ac:dyDescent="0.35">
      <c r="B33" s="30"/>
      <c r="C33" s="15"/>
      <c r="D33" s="31" t="s">
        <v>50</v>
      </c>
      <c r="E33" s="32"/>
      <c r="F33" s="33">
        <f>SUM(F17:F32)</f>
        <v>514346.56999999995</v>
      </c>
    </row>
    <row r="34" spans="2:6" ht="21" x14ac:dyDescent="0.25">
      <c r="B34" s="34"/>
      <c r="C34" s="35"/>
    </row>
    <row r="35" spans="2:6" x14ac:dyDescent="0.25">
      <c r="C35" s="36"/>
      <c r="E35" s="36"/>
    </row>
    <row r="36" spans="2:6" ht="21" x14ac:dyDescent="0.35">
      <c r="C36" s="37" t="s">
        <v>51</v>
      </c>
      <c r="E36" s="38" t="s">
        <v>52</v>
      </c>
      <c r="F36" s="39"/>
    </row>
    <row r="38" spans="2:6" x14ac:dyDescent="0.25">
      <c r="C38" s="36" t="s">
        <v>53</v>
      </c>
      <c r="E38" s="36" t="s">
        <v>54</v>
      </c>
    </row>
    <row r="39" spans="2:6" ht="18.75" x14ac:dyDescent="0.3">
      <c r="C39" s="40" t="s">
        <v>55</v>
      </c>
      <c r="E39" s="40" t="s">
        <v>56</v>
      </c>
    </row>
    <row r="40" spans="2:6" ht="18.75" x14ac:dyDescent="0.3">
      <c r="C40" s="41" t="s">
        <v>57</v>
      </c>
      <c r="E40" s="42" t="s">
        <v>58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dcterms:created xsi:type="dcterms:W3CDTF">2026-05-18T14:44:27Z</dcterms:created>
  <dcterms:modified xsi:type="dcterms:W3CDTF">2026-05-18T14:45:04Z</dcterms:modified>
</cp:coreProperties>
</file>