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MINA ABRIL 2026\"/>
    </mc:Choice>
  </mc:AlternateContent>
  <xr:revisionPtr revIDLastSave="0" documentId="8_{2890CB1C-30CA-4AE8-87B3-2C69C2B8A43C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ReportPayroll" sheetId="1" r:id="rId1"/>
  </sheets>
  <definedNames>
    <definedName name="_xlnm._FilterDatabase" localSheetId="0" hidden="1">ReportPayroll!$B$10:$U$17</definedName>
    <definedName name="_xlnm.Print_Area" localSheetId="0">ReportPayroll!$B$1:$U$26</definedName>
    <definedName name="_xlnm.Print_Titles" localSheetId="0">ReportPayroll!$1:$7</definedName>
  </definedNames>
  <calcPr calcId="191029"/>
</workbook>
</file>

<file path=xl/calcChain.xml><?xml version="1.0" encoding="utf-8"?>
<calcChain xmlns="http://schemas.openxmlformats.org/spreadsheetml/2006/main">
  <c r="T17" i="1" l="1"/>
  <c r="S17" i="1"/>
  <c r="R17" i="1"/>
  <c r="N17" i="1"/>
  <c r="M17" i="1"/>
  <c r="L17" i="1"/>
  <c r="J17" i="1"/>
</calcChain>
</file>

<file path=xl/sharedStrings.xml><?xml version="1.0" encoding="utf-8"?>
<sst xmlns="http://schemas.openxmlformats.org/spreadsheetml/2006/main" count="52" uniqueCount="38">
  <si>
    <r>
      <rPr>
        <b/>
        <sz val="7"/>
        <color rgb="FF000000"/>
        <rFont val="Arial"/>
        <family val="2"/>
      </rPr>
      <t xml:space="preserve">    </t>
    </r>
    <r>
      <rPr>
        <b/>
        <sz val="7"/>
        <color rgb="FF000000"/>
        <rFont val="Arial"/>
        <family val="2"/>
      </rPr>
      <t>.</t>
    </r>
  </si>
  <si>
    <t/>
  </si>
  <si>
    <t>Servidor Público</t>
  </si>
  <si>
    <t>Sexo</t>
  </si>
  <si>
    <t>Cargo</t>
  </si>
  <si>
    <t>Estatus</t>
  </si>
  <si>
    <t>Ingreso Bruto</t>
  </si>
  <si>
    <t>Otros Ingresos</t>
  </si>
  <si>
    <t>Total Ingresos</t>
  </si>
  <si>
    <t>SFS</t>
  </si>
  <si>
    <t>AFP</t>
  </si>
  <si>
    <t>ISR</t>
  </si>
  <si>
    <t>Otros Desc.</t>
  </si>
  <si>
    <t>Total Desc.</t>
  </si>
  <si>
    <t>Neto</t>
  </si>
  <si>
    <t>M</t>
  </si>
  <si>
    <t>SEGURIDAD</t>
  </si>
  <si>
    <t>Personal de Vigilancia</t>
  </si>
  <si>
    <t>GOBERNACION CIVIL DE PUERTO PLATA-MIP</t>
  </si>
  <si>
    <t>LAURY DE JESUS BARRERA HERNANDEZ</t>
  </si>
  <si>
    <t>MIGUEL ANGEL ROSARIO</t>
  </si>
  <si>
    <t>JOSUE MEJIA BEARD</t>
  </si>
  <si>
    <t>JOEL DAVID MARTINEZ DE LA CRUZ</t>
  </si>
  <si>
    <t>CARLOS MANUEL SUAREZ TIBURCIO</t>
  </si>
  <si>
    <t>Totales:</t>
  </si>
  <si>
    <t>NO.</t>
  </si>
  <si>
    <t xml:space="preserve">Preparado por: </t>
  </si>
  <si>
    <t>Aprobado por:</t>
  </si>
  <si>
    <t>1-</t>
  </si>
  <si>
    <t>2-</t>
  </si>
  <si>
    <t>3-</t>
  </si>
  <si>
    <t>4-</t>
  </si>
  <si>
    <t>5-</t>
  </si>
  <si>
    <t>MIRIAN CALDERON</t>
  </si>
  <si>
    <t>CONTADORA</t>
  </si>
  <si>
    <t>CLARITZA ROCHTTE DE SENIOR</t>
  </si>
  <si>
    <t xml:space="preserve">                         GOBERNADORA CIVIL DE PUERTO PLATA                      </t>
  </si>
  <si>
    <r>
      <t xml:space="preserve">GOBERNACION CIVIL DE PUERTO PLATA-MIP
</t>
    </r>
    <r>
      <rPr>
        <b/>
        <sz val="9"/>
        <color rgb="FF000000"/>
        <rFont val="Arial"/>
        <family val="2"/>
      </rPr>
      <t>NOMINAS DE PERSONAL DE VIGILANCIA DE ABRIL 2026</t>
    </r>
    <r>
      <rPr>
        <b/>
        <sz val="12"/>
        <color rgb="FF000000"/>
        <rFont val="Arial"/>
        <family val="2"/>
      </rPr>
      <t xml:space="preserve">
</t>
    </r>
    <r>
      <rPr>
        <sz val="8"/>
        <color rgb="FF000000"/>
        <rFont val="Arial"/>
        <family val="2"/>
      </rPr>
      <t xml:space="preserve">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</si>
</sst>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[$-11C0A]#,##0.00;\-#,##0.00"/>
    <numFmt numFmtId="165" formatCode="[$-409]d\-mmm\-yy;@"/>
  </numFmts>
  <fonts count="30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0000"/>
      <name val="Arial"/>
      <family val="2"/>
    </font>
    <font>
      <sz val="5.5"/>
      <color rgb="FF000000"/>
      <name val="Arial"/>
      <family val="2"/>
    </font>
    <font>
      <b/>
      <sz val="5.5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8"/>
      <color rgb="FF00000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9"/>
      <color theme="1"/>
      <name val="Calibri 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7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5F5F5"/>
      </patternFill>
    </fill>
    <fill>
      <patternFill patternType="solid">
        <fgColor theme="6" tint="0.59999389629810485"/>
        <bgColor rgb="FFF5F5F5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D3D3D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D3D3D3"/>
      </left>
      <right style="medium">
        <color rgb="FFD3D3D3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3D3D3"/>
      </right>
      <top/>
      <bottom style="thin">
        <color indexed="64"/>
      </bottom>
      <diagonal/>
    </border>
    <border>
      <left/>
      <right style="thin">
        <color rgb="FFD3D3D3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2" fillId="0" borderId="0" xfId="0" applyFont="1"/>
    <xf numFmtId="0" fontId="4" fillId="0" borderId="0" xfId="0" applyFont="1" applyAlignment="1">
      <alignment vertical="top" wrapText="1" readingOrder="1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top" wrapText="1" readingOrder="1"/>
    </xf>
    <xf numFmtId="164" fontId="6" fillId="0" borderId="1" xfId="0" applyNumberFormat="1" applyFont="1" applyBorder="1" applyAlignment="1">
      <alignment horizontal="right" vertical="top" wrapText="1" readingOrder="1"/>
    </xf>
    <xf numFmtId="0" fontId="6" fillId="0" borderId="1" xfId="0" applyFont="1" applyBorder="1" applyAlignment="1">
      <alignment horizontal="right" vertical="top" wrapText="1" readingOrder="1"/>
    </xf>
    <xf numFmtId="0" fontId="13" fillId="0" borderId="0" xfId="0" applyFont="1"/>
    <xf numFmtId="0" fontId="14" fillId="0" borderId="0" xfId="0" applyFont="1" applyAlignment="1">
      <alignment horizontal="left" vertical="top" wrapText="1" readingOrder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 wrapText="1"/>
    </xf>
    <xf numFmtId="165" fontId="1" fillId="0" borderId="0" xfId="1" applyNumberFormat="1" applyAlignment="1">
      <alignment horizontal="center" vertical="center"/>
    </xf>
    <xf numFmtId="0" fontId="19" fillId="0" borderId="0" xfId="1" applyFont="1" applyAlignment="1">
      <alignment horizontal="center" vertical="center"/>
    </xf>
    <xf numFmtId="43" fontId="18" fillId="0" borderId="0" xfId="2" applyFont="1" applyAlignment="1">
      <alignment horizontal="center" vertical="center"/>
    </xf>
    <xf numFmtId="0" fontId="2" fillId="0" borderId="9" xfId="0" applyFont="1" applyBorder="1"/>
    <xf numFmtId="0" fontId="1" fillId="0" borderId="9" xfId="1" applyBorder="1" applyAlignment="1">
      <alignment horizontal="center" vertical="center" wrapText="1"/>
    </xf>
    <xf numFmtId="165" fontId="1" fillId="0" borderId="9" xfId="1" applyNumberFormat="1" applyBorder="1" applyAlignment="1">
      <alignment horizontal="center" vertical="center"/>
    </xf>
    <xf numFmtId="43" fontId="18" fillId="0" borderId="9" xfId="2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4" fontId="6" fillId="0" borderId="1" xfId="0" applyNumberFormat="1" applyFont="1" applyBorder="1" applyAlignment="1">
      <alignment horizontal="right" vertical="top" wrapText="1" readingOrder="1"/>
    </xf>
    <xf numFmtId="0" fontId="20" fillId="0" borderId="0" xfId="1" applyFont="1" applyAlignment="1">
      <alignment horizontal="center" vertical="center" wrapText="1"/>
    </xf>
    <xf numFmtId="0" fontId="25" fillId="0" borderId="0" xfId="0" applyFont="1"/>
    <xf numFmtId="0" fontId="11" fillId="0" borderId="0" xfId="0" applyFont="1" applyAlignment="1">
      <alignment horizontal="left" vertical="top" readingOrder="1"/>
    </xf>
    <xf numFmtId="0" fontId="28" fillId="0" borderId="0" xfId="0" applyFont="1" applyAlignment="1">
      <alignment horizontal="left" vertical="top" readingOrder="1"/>
    </xf>
    <xf numFmtId="0" fontId="2" fillId="3" borderId="3" xfId="0" applyFont="1" applyFill="1" applyBorder="1" applyAlignment="1">
      <alignment vertical="top"/>
    </xf>
    <xf numFmtId="0" fontId="5" fillId="3" borderId="8" xfId="0" applyFont="1" applyFill="1" applyBorder="1" applyAlignment="1">
      <alignment horizontal="left" vertical="top" wrapText="1" readingOrder="1"/>
    </xf>
    <xf numFmtId="0" fontId="5" fillId="3" borderId="8" xfId="0" applyFont="1" applyFill="1" applyBorder="1" applyAlignment="1">
      <alignment horizontal="center" vertical="top" wrapText="1" readingOrder="1"/>
    </xf>
    <xf numFmtId="0" fontId="5" fillId="3" borderId="8" xfId="0" applyFont="1" applyFill="1" applyBorder="1" applyAlignment="1">
      <alignment horizontal="right" vertical="top" wrapText="1" readingOrder="1"/>
    </xf>
    <xf numFmtId="0" fontId="2" fillId="3" borderId="7" xfId="0" applyFont="1" applyFill="1" applyBorder="1"/>
    <xf numFmtId="0" fontId="2" fillId="4" borderId="4" xfId="0" applyFont="1" applyFill="1" applyBorder="1"/>
    <xf numFmtId="0" fontId="7" fillId="6" borderId="13" xfId="0" applyFont="1" applyFill="1" applyBorder="1" applyAlignment="1">
      <alignment horizontal="right" vertical="top" wrapText="1" readingOrder="1"/>
    </xf>
    <xf numFmtId="0" fontId="7" fillId="6" borderId="13" xfId="0" applyFont="1" applyFill="1" applyBorder="1" applyAlignment="1">
      <alignment horizontal="left" vertical="top" wrapText="1" readingOrder="1"/>
    </xf>
    <xf numFmtId="0" fontId="7" fillId="6" borderId="13" xfId="0" applyFont="1" applyFill="1" applyBorder="1" applyAlignment="1">
      <alignment horizontal="center" vertical="center" wrapText="1" readingOrder="1"/>
    </xf>
    <xf numFmtId="44" fontId="14" fillId="7" borderId="13" xfId="0" applyNumberFormat="1" applyFont="1" applyFill="1" applyBorder="1" applyAlignment="1">
      <alignment horizontal="right" vertical="top" wrapText="1" readingOrder="1"/>
    </xf>
    <xf numFmtId="0" fontId="9" fillId="6" borderId="13" xfId="0" applyFont="1" applyFill="1" applyBorder="1" applyAlignment="1">
      <alignment horizontal="right" vertical="top" wrapText="1" readingOrder="1"/>
    </xf>
    <xf numFmtId="44" fontId="9" fillId="7" borderId="13" xfId="0" applyNumberFormat="1" applyFont="1" applyFill="1" applyBorder="1" applyAlignment="1">
      <alignment horizontal="right" vertical="top" wrapText="1" readingOrder="1"/>
    </xf>
    <xf numFmtId="164" fontId="9" fillId="7" borderId="13" xfId="0" applyNumberFormat="1" applyFont="1" applyFill="1" applyBorder="1" applyAlignment="1">
      <alignment horizontal="right" vertical="top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right" vertical="top" wrapText="1" readingOrder="1"/>
    </xf>
    <xf numFmtId="44" fontId="6" fillId="0" borderId="1" xfId="0" applyNumberFormat="1" applyFont="1" applyBorder="1" applyAlignment="1">
      <alignment horizontal="right" vertical="top" wrapText="1" readingOrder="1"/>
    </xf>
    <xf numFmtId="44" fontId="2" fillId="0" borderId="1" xfId="0" applyNumberFormat="1" applyFont="1" applyBorder="1" applyAlignment="1">
      <alignment vertical="top" wrapText="1"/>
    </xf>
    <xf numFmtId="0" fontId="11" fillId="6" borderId="11" xfId="0" applyFont="1" applyFill="1" applyBorder="1" applyAlignment="1">
      <alignment horizontal="left" vertical="center" wrapText="1" readingOrder="1"/>
    </xf>
    <xf numFmtId="0" fontId="12" fillId="7" borderId="9" xfId="0" applyFont="1" applyFill="1" applyBorder="1" applyAlignment="1">
      <alignment vertical="top" wrapText="1"/>
    </xf>
    <xf numFmtId="0" fontId="12" fillId="7" borderId="12" xfId="0" applyFont="1" applyFill="1" applyBorder="1" applyAlignment="1">
      <alignment vertical="top" wrapText="1"/>
    </xf>
    <xf numFmtId="44" fontId="14" fillId="7" borderId="13" xfId="0" applyNumberFormat="1" applyFont="1" applyFill="1" applyBorder="1" applyAlignment="1">
      <alignment horizontal="right" vertical="top" wrapText="1" readingOrder="1"/>
    </xf>
    <xf numFmtId="44" fontId="23" fillId="7" borderId="10" xfId="0" applyNumberFormat="1" applyFont="1" applyFill="1" applyBorder="1" applyAlignment="1">
      <alignment vertical="top" wrapText="1"/>
    </xf>
    <xf numFmtId="0" fontId="29" fillId="5" borderId="4" xfId="0" applyFont="1" applyFill="1" applyBorder="1" applyAlignment="1">
      <alignment horizontal="left" vertical="center" wrapText="1" readingOrder="1"/>
    </xf>
    <xf numFmtId="0" fontId="24" fillId="4" borderId="0" xfId="0" applyFont="1" applyFill="1" applyAlignment="1">
      <alignment vertical="top" wrapText="1"/>
    </xf>
    <xf numFmtId="0" fontId="24" fillId="4" borderId="5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 readingOrder="1"/>
    </xf>
    <xf numFmtId="0" fontId="2" fillId="3" borderId="7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right" vertical="top" wrapText="1" readingOrder="1"/>
    </xf>
    <xf numFmtId="0" fontId="2" fillId="0" borderId="0" xfId="0" applyFont="1"/>
    <xf numFmtId="0" fontId="8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vertical="top" wrapText="1" readingOrder="1"/>
    </xf>
    <xf numFmtId="0" fontId="2" fillId="0" borderId="0" xfId="0" applyFont="1" applyAlignment="1">
      <alignment vertical="top" wrapText="1"/>
    </xf>
    <xf numFmtId="0" fontId="16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6" fillId="0" borderId="0" xfId="1" applyFont="1" applyAlignment="1">
      <alignment horizontal="center" vertical="center"/>
    </xf>
  </cellXfs>
  <cellStyles count="3">
    <cellStyle name="Millares 3" xfId="2" xr:uid="{342FF0C5-0CE6-425D-AE44-D15561AA4E32}"/>
    <cellStyle name="Normal" xfId="0" builtinId="0"/>
    <cellStyle name="Normal 2" xfId="1" xr:uid="{1B835CE4-88A0-4C1C-AF58-C4711E9CEA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56F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148829</xdr:colOff>
      <xdr:row>0</xdr:row>
      <xdr:rowOff>0</xdr:rowOff>
    </xdr:from>
    <xdr:to>
      <xdr:col>6</xdr:col>
      <xdr:colOff>1017984</xdr:colOff>
      <xdr:row>4</xdr:row>
      <xdr:rowOff>101202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A8E56E-7A9A-4240-96FF-4920453464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81" r="33868"/>
        <a:stretch>
          <a:fillRect/>
        </a:stretch>
      </xdr:blipFill>
      <xdr:spPr>
        <a:xfrm>
          <a:off x="2827735" y="0"/>
          <a:ext cx="1279921" cy="803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4"/>
  <sheetViews>
    <sheetView showGridLines="0" tabSelected="1" topLeftCell="B1" zoomScale="160" zoomScaleNormal="160" workbookViewId="0">
      <pane ySplit="7" topLeftCell="A8" activePane="bottomLeft" state="frozen"/>
      <selection pane="bottomLeft" activeCell="J14" sqref="J14"/>
    </sheetView>
  </sheetViews>
  <sheetFormatPr baseColWidth="10" defaultRowHeight="15"/>
  <cols>
    <col min="2" max="2" width="7.5703125" customWidth="1"/>
    <col min="3" max="3" width="10.7109375" customWidth="1"/>
    <col min="4" max="4" width="10.28515625" customWidth="1"/>
    <col min="5" max="5" width="0.140625" customWidth="1"/>
    <col min="6" max="6" width="6.140625" customWidth="1"/>
    <col min="7" max="7" width="17.85546875" customWidth="1"/>
    <col min="8" max="9" width="6.5703125" customWidth="1"/>
    <col min="10" max="10" width="13.42578125" customWidth="1"/>
    <col min="11" max="11" width="9.28515625" customWidth="1"/>
    <col min="12" max="12" width="15.28515625" customWidth="1"/>
    <col min="13" max="13" width="12" customWidth="1"/>
    <col min="14" max="14" width="9" customWidth="1"/>
    <col min="15" max="15" width="0" hidden="1" customWidth="1"/>
    <col min="16" max="16" width="0.42578125" customWidth="1"/>
    <col min="17" max="17" width="7.42578125" customWidth="1"/>
    <col min="18" max="18" width="9.28515625" customWidth="1"/>
    <col min="19" max="19" width="11.28515625" customWidth="1"/>
    <col min="20" max="20" width="7.42578125" customWidth="1"/>
    <col min="21" max="21" width="9.28515625" customWidth="1"/>
  </cols>
  <sheetData>
    <row r="1" spans="2:21" ht="8.85" customHeight="1"/>
    <row r="2" spans="2:21" ht="0.6" customHeight="1">
      <c r="D2" s="58"/>
    </row>
    <row r="3" spans="2:21" ht="0.95" customHeight="1">
      <c r="D3" s="58"/>
      <c r="F3" s="59" t="s">
        <v>37</v>
      </c>
      <c r="G3" s="58"/>
      <c r="H3" s="58"/>
      <c r="I3" s="58"/>
      <c r="J3" s="58"/>
      <c r="K3" s="58"/>
      <c r="L3" s="58"/>
      <c r="M3" s="58"/>
      <c r="N3" s="58"/>
    </row>
    <row r="4" spans="2:21" ht="45.95" customHeight="1">
      <c r="D4" s="58"/>
      <c r="F4" s="58"/>
      <c r="G4" s="58"/>
      <c r="H4" s="58"/>
      <c r="I4" s="58"/>
      <c r="J4" s="58"/>
      <c r="K4" s="58"/>
      <c r="L4" s="58"/>
      <c r="M4" s="58"/>
      <c r="N4" s="58"/>
    </row>
    <row r="5" spans="2:21">
      <c r="F5" s="58"/>
      <c r="G5" s="58"/>
      <c r="H5" s="58"/>
      <c r="I5" s="58"/>
      <c r="J5" s="58"/>
      <c r="K5" s="58"/>
      <c r="L5" s="58"/>
      <c r="M5" s="58"/>
      <c r="N5" s="58"/>
    </row>
    <row r="7" spans="2:21" ht="3" customHeight="1"/>
    <row r="8" spans="2:21" ht="12" customHeight="1">
      <c r="C8" s="60" t="s">
        <v>0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2:21">
      <c r="B9" s="1" t="s">
        <v>1</v>
      </c>
      <c r="C9" s="61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</row>
    <row r="10" spans="2:21" ht="18">
      <c r="B10" s="28" t="s">
        <v>25</v>
      </c>
      <c r="C10" s="54" t="s">
        <v>2</v>
      </c>
      <c r="D10" s="55"/>
      <c r="E10" s="55"/>
      <c r="F10" s="56"/>
      <c r="G10" s="29" t="s">
        <v>4</v>
      </c>
      <c r="H10" s="29" t="s">
        <v>5</v>
      </c>
      <c r="I10" s="30" t="s">
        <v>3</v>
      </c>
      <c r="J10" s="31" t="s">
        <v>6</v>
      </c>
      <c r="K10" s="31" t="s">
        <v>7</v>
      </c>
      <c r="L10" s="31" t="s">
        <v>8</v>
      </c>
      <c r="M10" s="31" t="s">
        <v>9</v>
      </c>
      <c r="N10" s="31" t="s">
        <v>10</v>
      </c>
      <c r="O10" s="32"/>
      <c r="P10" s="57" t="s">
        <v>11</v>
      </c>
      <c r="Q10" s="56"/>
      <c r="R10" s="31" t="s">
        <v>12</v>
      </c>
      <c r="S10" s="31" t="s">
        <v>13</v>
      </c>
      <c r="T10" s="57" t="s">
        <v>14</v>
      </c>
      <c r="U10" s="56"/>
    </row>
    <row r="11" spans="2:21" ht="12" customHeight="1">
      <c r="B11" s="33"/>
      <c r="C11" s="51" t="s">
        <v>18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3"/>
    </row>
    <row r="12" spans="2:21" ht="16.5">
      <c r="B12" s="22" t="s">
        <v>28</v>
      </c>
      <c r="C12" s="41" t="s">
        <v>19</v>
      </c>
      <c r="D12" s="42"/>
      <c r="E12" s="42"/>
      <c r="F12" s="42"/>
      <c r="G12" s="4" t="s">
        <v>16</v>
      </c>
      <c r="H12" s="4" t="s">
        <v>17</v>
      </c>
      <c r="I12" s="3" t="s">
        <v>15</v>
      </c>
      <c r="J12" s="23">
        <v>30000</v>
      </c>
      <c r="K12" s="6">
        <v>0</v>
      </c>
      <c r="L12" s="23">
        <v>30000</v>
      </c>
      <c r="M12" s="5">
        <v>0</v>
      </c>
      <c r="N12" s="5">
        <v>0</v>
      </c>
      <c r="O12" s="2"/>
      <c r="P12" s="43">
        <v>0</v>
      </c>
      <c r="Q12" s="42"/>
      <c r="R12" s="5">
        <v>0</v>
      </c>
      <c r="S12" s="5">
        <v>0</v>
      </c>
      <c r="T12" s="44">
        <v>30000</v>
      </c>
      <c r="U12" s="45"/>
    </row>
    <row r="13" spans="2:21" ht="16.5">
      <c r="B13" s="22" t="s">
        <v>29</v>
      </c>
      <c r="C13" s="41" t="s">
        <v>20</v>
      </c>
      <c r="D13" s="42"/>
      <c r="E13" s="42"/>
      <c r="F13" s="42"/>
      <c r="G13" s="4" t="s">
        <v>16</v>
      </c>
      <c r="H13" s="4" t="s">
        <v>17</v>
      </c>
      <c r="I13" s="3" t="s">
        <v>15</v>
      </c>
      <c r="J13" s="23">
        <v>15000</v>
      </c>
      <c r="K13" s="6">
        <v>0</v>
      </c>
      <c r="L13" s="23">
        <v>15000</v>
      </c>
      <c r="M13" s="5">
        <v>0</v>
      </c>
      <c r="N13" s="5">
        <v>0</v>
      </c>
      <c r="O13" s="2"/>
      <c r="P13" s="43">
        <v>0</v>
      </c>
      <c r="Q13" s="42"/>
      <c r="R13" s="5">
        <v>0</v>
      </c>
      <c r="S13" s="5">
        <v>0</v>
      </c>
      <c r="T13" s="44">
        <v>15000</v>
      </c>
      <c r="U13" s="45"/>
    </row>
    <row r="14" spans="2:21" ht="16.5">
      <c r="B14" s="22" t="s">
        <v>30</v>
      </c>
      <c r="C14" s="41" t="s">
        <v>21</v>
      </c>
      <c r="D14" s="42"/>
      <c r="E14" s="42"/>
      <c r="F14" s="42"/>
      <c r="G14" s="4" t="s">
        <v>16</v>
      </c>
      <c r="H14" s="4" t="s">
        <v>17</v>
      </c>
      <c r="I14" s="3" t="s">
        <v>15</v>
      </c>
      <c r="J14" s="23">
        <v>10000</v>
      </c>
      <c r="K14" s="6">
        <v>0</v>
      </c>
      <c r="L14" s="23">
        <v>10000</v>
      </c>
      <c r="M14" s="5">
        <v>0</v>
      </c>
      <c r="N14" s="5">
        <v>0</v>
      </c>
      <c r="O14" s="2"/>
      <c r="P14" s="43">
        <v>0</v>
      </c>
      <c r="Q14" s="42"/>
      <c r="R14" s="5">
        <v>0</v>
      </c>
      <c r="S14" s="5">
        <v>0</v>
      </c>
      <c r="T14" s="44">
        <v>10000</v>
      </c>
      <c r="U14" s="45"/>
    </row>
    <row r="15" spans="2:21" ht="16.5">
      <c r="B15" s="22" t="s">
        <v>31</v>
      </c>
      <c r="C15" s="41" t="s">
        <v>22</v>
      </c>
      <c r="D15" s="42"/>
      <c r="E15" s="42"/>
      <c r="F15" s="42"/>
      <c r="G15" s="4" t="s">
        <v>16</v>
      </c>
      <c r="H15" s="4" t="s">
        <v>17</v>
      </c>
      <c r="I15" s="3" t="s">
        <v>15</v>
      </c>
      <c r="J15" s="23">
        <v>10000</v>
      </c>
      <c r="K15" s="6">
        <v>0</v>
      </c>
      <c r="L15" s="23">
        <v>10000</v>
      </c>
      <c r="M15" s="5">
        <v>0</v>
      </c>
      <c r="N15" s="5">
        <v>0</v>
      </c>
      <c r="O15" s="2"/>
      <c r="P15" s="43">
        <v>0</v>
      </c>
      <c r="Q15" s="42"/>
      <c r="R15" s="5">
        <v>0</v>
      </c>
      <c r="S15" s="5">
        <v>0</v>
      </c>
      <c r="T15" s="44">
        <v>10000</v>
      </c>
      <c r="U15" s="45"/>
    </row>
    <row r="16" spans="2:21" ht="16.5">
      <c r="B16" s="22" t="s">
        <v>32</v>
      </c>
      <c r="C16" s="41" t="s">
        <v>23</v>
      </c>
      <c r="D16" s="42"/>
      <c r="E16" s="42"/>
      <c r="F16" s="42"/>
      <c r="G16" s="4" t="s">
        <v>16</v>
      </c>
      <c r="H16" s="4" t="s">
        <v>17</v>
      </c>
      <c r="I16" s="3" t="s">
        <v>15</v>
      </c>
      <c r="J16" s="23">
        <v>10000</v>
      </c>
      <c r="K16" s="6">
        <v>0</v>
      </c>
      <c r="L16" s="23">
        <v>10000</v>
      </c>
      <c r="M16" s="5">
        <v>0</v>
      </c>
      <c r="N16" s="5">
        <v>0</v>
      </c>
      <c r="O16" s="2"/>
      <c r="P16" s="43">
        <v>0</v>
      </c>
      <c r="Q16" s="42"/>
      <c r="R16" s="5">
        <v>0</v>
      </c>
      <c r="S16" s="5">
        <v>0</v>
      </c>
      <c r="T16" s="44">
        <v>10000</v>
      </c>
      <c r="U16" s="45"/>
    </row>
    <row r="17" spans="3:21" ht="21.75" customHeight="1">
      <c r="C17" s="46" t="s">
        <v>24</v>
      </c>
      <c r="D17" s="47"/>
      <c r="E17" s="47"/>
      <c r="F17" s="48"/>
      <c r="G17" s="34"/>
      <c r="H17" s="35" t="s">
        <v>1</v>
      </c>
      <c r="I17" s="36" t="s">
        <v>1</v>
      </c>
      <c r="J17" s="37">
        <f>SUM(J11:J16)</f>
        <v>75000</v>
      </c>
      <c r="K17" s="38">
        <v>0</v>
      </c>
      <c r="L17" s="39">
        <f>SUM(L11:L16)</f>
        <v>75000</v>
      </c>
      <c r="M17" s="40">
        <f>SUM(M11:M16)</f>
        <v>0</v>
      </c>
      <c r="N17" s="40">
        <f>SUM(N11:N16)</f>
        <v>0</v>
      </c>
      <c r="O17" s="40"/>
      <c r="P17" s="40">
        <v>223502.41000000006</v>
      </c>
      <c r="Q17" s="40"/>
      <c r="R17" s="40">
        <f>SUM(R11:R16)</f>
        <v>0</v>
      </c>
      <c r="S17" s="40">
        <f>SUM(S11:S16)</f>
        <v>0</v>
      </c>
      <c r="T17" s="49">
        <f>SUM(T12:T16)</f>
        <v>75000</v>
      </c>
      <c r="U17" s="50"/>
    </row>
    <row r="20" spans="3:21" ht="18.75">
      <c r="D20" s="7" t="s">
        <v>26</v>
      </c>
      <c r="I20" s="8"/>
      <c r="J20" s="9"/>
      <c r="K20" s="10"/>
      <c r="L20" s="10"/>
      <c r="M20" s="8"/>
      <c r="O20" s="63" t="s">
        <v>27</v>
      </c>
      <c r="P20" s="63"/>
      <c r="Q20" s="63"/>
      <c r="R20" s="63"/>
      <c r="S20" s="63"/>
    </row>
    <row r="21" spans="3:21" ht="21">
      <c r="I21" s="11"/>
      <c r="J21" s="11"/>
      <c r="K21" s="11"/>
      <c r="L21" s="12"/>
      <c r="M21" s="13"/>
      <c r="O21" s="14"/>
      <c r="P21" s="15"/>
      <c r="Q21" s="15"/>
      <c r="R21" s="16"/>
      <c r="S21" s="17"/>
    </row>
    <row r="22" spans="3:21" ht="21">
      <c r="D22" s="18"/>
      <c r="F22" s="18"/>
      <c r="J22" s="11"/>
      <c r="K22" s="11"/>
      <c r="L22" s="24"/>
      <c r="M22" s="13"/>
      <c r="O22" s="19"/>
      <c r="P22" s="20"/>
      <c r="Q22" s="20"/>
      <c r="R22" s="20"/>
      <c r="S22" s="21"/>
    </row>
    <row r="23" spans="3:21" ht="21">
      <c r="D23" s="26" t="s">
        <v>33</v>
      </c>
      <c r="E23" s="25"/>
      <c r="F23" s="25"/>
      <c r="J23" s="64"/>
      <c r="K23" s="64"/>
      <c r="L23" s="64"/>
      <c r="M23" s="13"/>
      <c r="N23" s="66" t="s">
        <v>35</v>
      </c>
      <c r="O23" s="66"/>
      <c r="P23" s="66"/>
      <c r="Q23" s="66"/>
      <c r="R23" s="66"/>
      <c r="S23" s="66"/>
      <c r="T23" s="66"/>
    </row>
    <row r="24" spans="3:21" ht="15.75">
      <c r="D24" s="27" t="s">
        <v>34</v>
      </c>
      <c r="E24" s="25"/>
      <c r="F24" s="25"/>
      <c r="J24" s="65"/>
      <c r="K24" s="65"/>
      <c r="L24" s="65"/>
      <c r="M24" s="15"/>
      <c r="N24" s="67" t="s">
        <v>36</v>
      </c>
      <c r="O24" s="67"/>
      <c r="P24" s="67"/>
      <c r="Q24" s="67"/>
      <c r="R24" s="67"/>
      <c r="S24" s="67"/>
      <c r="T24" s="67"/>
    </row>
  </sheetData>
  <autoFilter ref="B10:U17" xr:uid="{00000000-0001-0000-0000-000000000000}">
    <filterColumn colId="1" showButton="0"/>
    <filterColumn colId="2" showButton="0"/>
    <filterColumn colId="3" showButton="0"/>
    <filterColumn colId="14" showButton="0"/>
    <filterColumn colId="18" showButton="0"/>
  </autoFilter>
  <mergeCells count="30">
    <mergeCell ref="O20:S20"/>
    <mergeCell ref="J23:L23"/>
    <mergeCell ref="J24:L24"/>
    <mergeCell ref="N23:T23"/>
    <mergeCell ref="N24:T24"/>
    <mergeCell ref="C10:F10"/>
    <mergeCell ref="P10:Q10"/>
    <mergeCell ref="T10:U10"/>
    <mergeCell ref="D2:D4"/>
    <mergeCell ref="F3:N5"/>
    <mergeCell ref="C8:U8"/>
    <mergeCell ref="C9:U9"/>
    <mergeCell ref="C14:F14"/>
    <mergeCell ref="P14:Q14"/>
    <mergeCell ref="T14:U14"/>
    <mergeCell ref="C15:F15"/>
    <mergeCell ref="P15:Q15"/>
    <mergeCell ref="T15:U15"/>
    <mergeCell ref="C11:U11"/>
    <mergeCell ref="C12:F12"/>
    <mergeCell ref="P12:Q12"/>
    <mergeCell ref="T12:U12"/>
    <mergeCell ref="C13:F13"/>
    <mergeCell ref="P13:Q13"/>
    <mergeCell ref="T13:U13"/>
    <mergeCell ref="C16:F16"/>
    <mergeCell ref="P16:Q16"/>
    <mergeCell ref="T16:U16"/>
    <mergeCell ref="C17:F17"/>
    <mergeCell ref="T17:U17"/>
  </mergeCells>
  <conditionalFormatting sqref="C1:C1048576">
    <cfRule type="duplicateValues" dxfId="3" priority="1"/>
    <cfRule type="duplicateValues" dxfId="2" priority="3"/>
    <cfRule type="duplicateValues" dxfId="1" priority="4"/>
    <cfRule type="duplicateValues" dxfId="0" priority="33"/>
  </conditionalFormatting>
  <pageMargins left="0.23622047244094491" right="0.59055118110236227" top="0.23622047244094491" bottom="0.15748031496062992" header="0.23622047244094491" footer="0"/>
  <pageSetup paperSize="5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ReportPayroll</vt:lpstr>
      <vt:lpstr>ReportPayroll!Área_de_impresión</vt:lpstr>
      <vt:lpstr>ReportPayroll!Títulos_a_imprimir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Manuel Paula Tolentino</dc:creator>
  <cp:lastModifiedBy>Gobernación Puerto Plata</cp:lastModifiedBy>
  <cp:lastPrinted>2026-04-21T14:37:06Z</cp:lastPrinted>
  <dcterms:created xsi:type="dcterms:W3CDTF">2026-04-09T19:35:38Z</dcterms:created>
  <dcterms:modified xsi:type="dcterms:W3CDTF">2026-05-21T14:58:29Z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